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O:\RESOURCES\Ernst &amp; Young\Change Process Implementation Initiatives\Initiative 8 - Improved Contractor Performance\Contractor Evals\"/>
    </mc:Choice>
  </mc:AlternateContent>
  <xr:revisionPtr revIDLastSave="0" documentId="13_ncr:1_{2085E6F0-6537-4B71-9F5C-E763EF7BE890}" xr6:coauthVersionLast="46" xr6:coauthVersionMax="46" xr10:uidLastSave="{00000000-0000-0000-0000-000000000000}"/>
  <bookViews>
    <workbookView xWindow="-120" yWindow="-120" windowWidth="20640" windowHeight="11160" xr2:uid="{00000000-000D-0000-FFFF-FFFF00000000}"/>
  </bookViews>
  <sheets>
    <sheet name="Const. Phase" sheetId="1" r:id="rId1"/>
    <sheet name="Sheet2" sheetId="2" r:id="rId2"/>
    <sheet name="Sheet3" sheetId="3" r:id="rId3"/>
  </sheets>
  <definedNames>
    <definedName name="_xlnm.Print_Area" localSheetId="0">'Const. Phase'!$A$1:$G$118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5" i="1" l="1"/>
  <c r="G84" i="1"/>
  <c r="G74" i="1"/>
  <c r="G75" i="1"/>
  <c r="A78" i="1"/>
  <c r="A79" i="1" s="1"/>
  <c r="A80" i="1" s="1"/>
  <c r="G42" i="1"/>
  <c r="G55" i="1"/>
  <c r="G65" i="1"/>
  <c r="G41" i="1"/>
  <c r="G54" i="1"/>
  <c r="G64" i="1"/>
  <c r="G21" i="1"/>
  <c r="G15" i="1"/>
  <c r="A13" i="1"/>
  <c r="A14" i="1" s="1"/>
  <c r="A15" i="1" s="1"/>
  <c r="A16" i="1" s="1"/>
  <c r="A17" i="1" s="1"/>
  <c r="A18" i="1" s="1"/>
  <c r="A21" i="1" s="1"/>
  <c r="A45" i="1"/>
  <c r="A46" i="1"/>
  <c r="A47" i="1" s="1"/>
  <c r="A58" i="1"/>
  <c r="A59" i="1" s="1"/>
  <c r="A60" i="1" s="1"/>
  <c r="A61" i="1" s="1"/>
  <c r="A62" i="1" s="1"/>
  <c r="A101" i="1"/>
  <c r="A68" i="1" l="1"/>
  <c r="A69" i="1" s="1"/>
  <c r="A70" i="1" s="1"/>
  <c r="A71" i="1" s="1"/>
  <c r="A48" i="1"/>
  <c r="A49" i="1" s="1"/>
  <c r="A50" i="1" s="1"/>
  <c r="A51" i="1" s="1"/>
  <c r="A52" i="1" s="1"/>
  <c r="G89" i="1"/>
  <c r="G88" i="1"/>
</calcChain>
</file>

<file path=xl/sharedStrings.xml><?xml version="1.0" encoding="utf-8"?>
<sst xmlns="http://schemas.openxmlformats.org/spreadsheetml/2006/main" count="94" uniqueCount="83">
  <si>
    <t>University of Illinois</t>
  </si>
  <si>
    <t>Instructions:</t>
  </si>
  <si>
    <t>Boxes highlighted in blue require input from the evaluator.</t>
  </si>
  <si>
    <t>Project Name:</t>
  </si>
  <si>
    <t>Date:</t>
  </si>
  <si>
    <t>Complete the project specific data, date and your name.</t>
  </si>
  <si>
    <t>Project Location:</t>
  </si>
  <si>
    <t>UI Project #:</t>
  </si>
  <si>
    <t>CDB Project #:</t>
  </si>
  <si>
    <t>Evaluator Name:</t>
  </si>
  <si>
    <t>QUANTITATIVE MEASUREMENTS:</t>
  </si>
  <si>
    <t>Original Total Construction Contract Amount:</t>
  </si>
  <si>
    <t>Number of Change Orders Issued:</t>
  </si>
  <si>
    <t>Total Dollar Value of Change Orders (CO):</t>
  </si>
  <si>
    <t>Percentage of CO to Total Contract Amount:</t>
  </si>
  <si>
    <t>This number will be automatically generated.</t>
  </si>
  <si>
    <t>COMMENTS:</t>
  </si>
  <si>
    <t>Provide any written comments on the quantitative items regarding minimal or excessive number of changes or clarifications needed to complete the project per program.</t>
  </si>
  <si>
    <t>SCORING LEGEND:</t>
  </si>
  <si>
    <t>(5) Excellent; (4) Good; (3) Satisfactory; (2) Less than Satisfactory; (1) Unacceptable; (0) Not applicable</t>
  </si>
  <si>
    <t>QUALITATIVE MEASUREMENTS: ("To what level…")</t>
  </si>
  <si>
    <t>Score</t>
  </si>
  <si>
    <t>SECTION SCORE:</t>
  </si>
  <si>
    <t>SECTION AVERAGE SCORE:</t>
  </si>
  <si>
    <t>TOTAL SCORE:</t>
  </si>
  <si>
    <t>AVERAGE SCORE:</t>
  </si>
  <si>
    <t>COMMENTS:  (Required for scores of less than 3)</t>
  </si>
  <si>
    <t>RECOMMENDATIONS:</t>
  </si>
  <si>
    <t>LIMITATIONS:</t>
  </si>
  <si>
    <t>CONTRACTOR EVALUATION</t>
  </si>
  <si>
    <t>Contractor Name:</t>
  </si>
  <si>
    <t>did the Contractor coordinate work with the utilities and appropriately schedule any required outages?</t>
  </si>
  <si>
    <t>Total Dollar Value of Liquidated Damages Assessed:</t>
  </si>
  <si>
    <t>Actual Date of Substantial Completion:</t>
  </si>
  <si>
    <t>Schedule Variance:</t>
  </si>
  <si>
    <t>Provide any written comments on those qualitative items that are scored less than a 3.  Also, provide comments for those areas where the Contractor performed well.</t>
  </si>
  <si>
    <t>For each question asked, provide a 0-5 score based on the level of performance provided by the Contractor.  If a 0 is used because the question does not apply to this project, then this question will not be included in the average score calculated below. (Typical for all Qualitative Questions)</t>
  </si>
  <si>
    <t>The date on the Certificate of Substantial Completion.</t>
  </si>
  <si>
    <t>The date provided by the Contractor's original schedule (or approved revised schedule).</t>
  </si>
  <si>
    <t>Provide your opinion on this Contractor.  Would you want to work with them again?  If so, are there any limitations (size of project, project type, person at the firm you enjoyed working with, etc.)</t>
  </si>
  <si>
    <t>Would you recommend contracting with this Contractor for future projects?</t>
  </si>
  <si>
    <t>(Y) Yes; (N) No; (C) Conditional, would use Contractor again but with limitations listed below</t>
  </si>
  <si>
    <t>did the Contractor turn in submittals in a timely manner?</t>
  </si>
  <si>
    <t>Notice to Proceed Start Date:</t>
  </si>
  <si>
    <t>The start date indicated on the Notice to Proceed letter.</t>
  </si>
  <si>
    <t>did the Contractor complete the post-award documentation (insurance forms, schedule of values, project schedule, etc) in a timely manner?</t>
  </si>
  <si>
    <t>The total contract amount for construction for this Contractors portion of work.</t>
  </si>
  <si>
    <t>Normally completed at Substantial Completion, but may be used during construction as means to provide feedback to contract areas of poor performance</t>
  </si>
  <si>
    <t>CONSTRUCTION PHASE</t>
  </si>
  <si>
    <t>Original Date of Substantial Completion:</t>
  </si>
  <si>
    <t>Revised Substantial Completion Date per Executed Change Order</t>
  </si>
  <si>
    <t>Was schedule variance a result of other contractors? (Yes/No/Combined)</t>
  </si>
  <si>
    <t>did the Contractor comply with wage rates, labor laws and regulations indicated in the specifications (Diversity, Project Goals, etc.)?</t>
  </si>
  <si>
    <t>Did the Contractor report any/all safety issues at every OAC meeting?</t>
  </si>
  <si>
    <t>Did the contractor cause any schedule delays to the project?</t>
  </si>
  <si>
    <t>Did the Contractor submit and implement a project specific safety plan?</t>
  </si>
  <si>
    <t>Rank the five categories based on the criteria outlined in each one.</t>
  </si>
  <si>
    <t>Safety</t>
  </si>
  <si>
    <t>Schedule</t>
  </si>
  <si>
    <t>Was the Contractor effective in scheduling the work and organizing construction
operations?</t>
  </si>
  <si>
    <t>Did the Contractor submit regular updates to the schedule and revised progress
schedules as appropriate?</t>
  </si>
  <si>
    <t>Did the Contractor have adequate equipment, tools and materials to maintain the
project schedule?</t>
  </si>
  <si>
    <t>Did the Contractor have sufficient competent personnel to keep the project on
schedule?</t>
  </si>
  <si>
    <t>COORDINATION AND SUPERVISION:</t>
  </si>
  <si>
    <t>Was the Contractor represented at progress (OAC) meetings by a person with
appropriate decision making authority?</t>
  </si>
  <si>
    <t>Did the Contractor work with the Client and Project Manager to maintain occupancy
and traffic flow in areas impacted by remodeling, renovation and/or additions?</t>
  </si>
  <si>
    <t>Did the Contractor effectively manage other Prime Contractors, their own workforces
and any sub‐contractors?</t>
  </si>
  <si>
    <t>Did the Contractor submit the appropriate waivers as required by the Contract
Documents?</t>
  </si>
  <si>
    <t>Responsiveness</t>
  </si>
  <si>
    <t>Was the Contractor proactive in notifying the PSC and/or University of any
deficiencies or problems with the Contract Documents?</t>
  </si>
  <si>
    <t>Did the Contractor proactivly work with the PSC to resolve any conflicts between
conditions on‐site and the Contract Documents without additional cost or delays?</t>
  </si>
  <si>
    <t>Was the Contractor responsive and cooperative with the University client and Project
Manager?</t>
  </si>
  <si>
    <t>Would you recommend contracting with the Contractor for projects with this budget range?</t>
  </si>
  <si>
    <t>Did the Contractor respond to RFP/CO's in a timely manner after receipt from the
PSC?</t>
  </si>
  <si>
    <t>Did the Contractor complete all punchlist items within the required timeline?</t>
  </si>
  <si>
    <t>Did the Contractor respond to warranty calls within a satisfactory time and completed work to resolve the issues?</t>
  </si>
  <si>
    <t>PROJECT / FINAL CLOSEOUT</t>
  </si>
  <si>
    <t>Was Client negatively impacted by schedule variance? (Yes/No)</t>
  </si>
  <si>
    <t>LESSONS LEARNED:</t>
  </si>
  <si>
    <t xml:space="preserve">Provide any lessons learned from completing this project to help others not make the same mistakes. </t>
  </si>
  <si>
    <t>Did the Contractor provide closeout documentation (warranties, manuals, as-builts, etc) in a timely manner?</t>
  </si>
  <si>
    <t>The quantitative section should be completed prior to the qualitative.  Provide the quantitative measurements to any project team members requested to complete an evaluation.  If this is an "Advisory" Evaluation the Quantitative Measurement do not need to be filled out.</t>
  </si>
  <si>
    <t>Information from PRZM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</si>
</sst>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164" formatCode="0.0%"/>
    <numFmt numFmtId="165" formatCode="0.0"/>
  </numFmts>
  <fonts count="8" x14ac:knownFonts="1">
    <font>
      <sz val="10"/>
      <color theme="1"/>
      <name val="Arial"/>
      <family val="2"/>
    </font>
    <font>
      <b/>
      <sz val="10"/>
      <name val="Times New Roman"/>
      <family val="1"/>
    </font>
    <font>
      <b/>
      <i/>
      <sz val="10"/>
      <color theme="4" tint="-0.249977111117893"/>
      <name val="Arial"/>
      <family val="2"/>
    </font>
    <font>
      <sz val="10"/>
      <name val="Times New Roman"/>
      <family val="1"/>
    </font>
    <font>
      <i/>
      <sz val="10"/>
      <color theme="4" tint="-0.249977111117893"/>
      <name val="Arial"/>
      <family val="2"/>
    </font>
    <font>
      <sz val="10"/>
      <color indexed="8"/>
      <name val="Times New Roman"/>
      <family val="1"/>
    </font>
    <font>
      <b/>
      <sz val="10"/>
      <color indexed="8"/>
      <name val="Times New Roman"/>
      <family val="1"/>
    </font>
    <font>
      <b/>
      <sz val="12"/>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50">
    <xf numFmtId="0" fontId="0" fillId="0" borderId="0" xfId="0"/>
    <xf numFmtId="0" fontId="2" fillId="0" borderId="0" xfId="0" applyFont="1" applyAlignment="1" applyProtection="1">
      <alignment vertical="top"/>
    </xf>
    <xf numFmtId="0" fontId="3" fillId="0" borderId="0" xfId="0" applyFont="1" applyProtection="1"/>
    <xf numFmtId="0" fontId="4" fillId="0" borderId="0" xfId="0" applyFont="1" applyAlignment="1" applyProtection="1">
      <alignment vertical="top"/>
    </xf>
    <xf numFmtId="0" fontId="1" fillId="0" borderId="0" xfId="0" applyNumberFormat="1" applyFont="1" applyAlignment="1" applyProtection="1">
      <alignment horizontal="left" vertical="top"/>
    </xf>
    <xf numFmtId="0" fontId="1" fillId="0" borderId="0" xfId="0" applyFont="1" applyAlignment="1" applyProtection="1">
      <alignment vertical="top" wrapText="1"/>
    </xf>
    <xf numFmtId="0" fontId="3" fillId="2" borderId="0" xfId="0" applyFont="1" applyFill="1" applyAlignment="1" applyProtection="1">
      <alignment vertical="top" wrapText="1"/>
      <protection locked="0"/>
    </xf>
    <xf numFmtId="0" fontId="3" fillId="0" borderId="0" xfId="0" applyFont="1" applyAlignment="1" applyProtection="1">
      <alignment vertical="top" wrapText="1"/>
    </xf>
    <xf numFmtId="0" fontId="1" fillId="0" borderId="0" xfId="0" applyFont="1" applyAlignment="1" applyProtection="1">
      <alignment vertical="top"/>
    </xf>
    <xf numFmtId="0" fontId="3" fillId="0" borderId="0" xfId="0" applyNumberFormat="1" applyFont="1" applyAlignment="1" applyProtection="1">
      <alignment horizontal="left" vertical="top"/>
    </xf>
    <xf numFmtId="0" fontId="3" fillId="0" borderId="0" xfId="0" applyFont="1" applyAlignment="1" applyProtection="1">
      <alignment vertical="top"/>
    </xf>
    <xf numFmtId="0" fontId="1" fillId="3" borderId="1" xfId="0" applyNumberFormat="1" applyFont="1" applyFill="1" applyBorder="1" applyAlignment="1" applyProtection="1">
      <alignment horizontal="left" vertical="top"/>
    </xf>
    <xf numFmtId="0" fontId="1" fillId="4" borderId="2" xfId="0" applyFont="1" applyFill="1" applyBorder="1" applyAlignment="1" applyProtection="1">
      <alignment vertical="top" wrapText="1"/>
    </xf>
    <xf numFmtId="0" fontId="3" fillId="4" borderId="3" xfId="0" applyFont="1" applyFill="1" applyBorder="1" applyAlignment="1" applyProtection="1">
      <alignment vertical="top"/>
    </xf>
    <xf numFmtId="0" fontId="3" fillId="0" borderId="4" xfId="0" applyNumberFormat="1" applyFont="1" applyFill="1" applyBorder="1" applyAlignment="1" applyProtection="1">
      <alignment horizontal="left" vertical="top"/>
    </xf>
    <xf numFmtId="6" fontId="3" fillId="2" borderId="4" xfId="0" applyNumberFormat="1" applyFont="1" applyFill="1" applyBorder="1" applyAlignment="1" applyProtection="1">
      <alignment vertical="top"/>
      <protection locked="0"/>
    </xf>
    <xf numFmtId="5" fontId="3" fillId="0" borderId="0" xfId="0" applyNumberFormat="1" applyFont="1" applyFill="1" applyBorder="1" applyAlignment="1" applyProtection="1">
      <alignment vertical="top"/>
    </xf>
    <xf numFmtId="0" fontId="3" fillId="0" borderId="4" xfId="0" applyNumberFormat="1" applyFont="1" applyBorder="1" applyAlignment="1" applyProtection="1">
      <alignment horizontal="left" vertical="top"/>
    </xf>
    <xf numFmtId="1" fontId="3" fillId="2" borderId="4" xfId="0" applyNumberFormat="1" applyFont="1" applyFill="1" applyBorder="1" applyAlignment="1" applyProtection="1">
      <alignment vertical="top"/>
      <protection locked="0"/>
    </xf>
    <xf numFmtId="164" fontId="3" fillId="0" borderId="4" xfId="0" applyNumberFormat="1" applyFont="1" applyBorder="1" applyAlignment="1" applyProtection="1">
      <alignment vertical="top"/>
    </xf>
    <xf numFmtId="0" fontId="3" fillId="0" borderId="1" xfId="0" applyNumberFormat="1" applyFont="1" applyBorder="1" applyAlignment="1" applyProtection="1">
      <alignment horizontal="left" vertical="top"/>
    </xf>
    <xf numFmtId="0" fontId="3" fillId="0" borderId="2" xfId="0" applyFont="1" applyBorder="1" applyAlignment="1" applyProtection="1">
      <alignment vertical="top"/>
    </xf>
    <xf numFmtId="5" fontId="3" fillId="0" borderId="2" xfId="0" applyNumberFormat="1" applyFont="1" applyBorder="1" applyAlignment="1" applyProtection="1">
      <alignment vertical="top"/>
    </xf>
    <xf numFmtId="0" fontId="3" fillId="0" borderId="3" xfId="0" applyFont="1" applyBorder="1" applyAlignment="1" applyProtection="1">
      <alignment vertical="top"/>
    </xf>
    <xf numFmtId="0" fontId="3" fillId="3" borderId="4" xfId="0" applyFont="1" applyFill="1" applyBorder="1" applyAlignment="1" applyProtection="1">
      <alignment horizontal="left" vertical="top"/>
    </xf>
    <xf numFmtId="0" fontId="3" fillId="3" borderId="1" xfId="0" applyNumberFormat="1" applyFont="1" applyFill="1" applyBorder="1" applyAlignment="1" applyProtection="1">
      <alignment horizontal="left" vertical="top"/>
    </xf>
    <xf numFmtId="0" fontId="3" fillId="4" borderId="2" xfId="0" applyFont="1" applyFill="1" applyBorder="1" applyAlignment="1" applyProtection="1">
      <alignment vertical="top" wrapText="1"/>
    </xf>
    <xf numFmtId="0" fontId="3" fillId="0" borderId="0" xfId="0" applyFont="1" applyFill="1" applyProtection="1"/>
    <xf numFmtId="0" fontId="3" fillId="0" borderId="6" xfId="0" applyFont="1" applyBorder="1" applyAlignment="1" applyProtection="1">
      <alignment vertical="top"/>
    </xf>
    <xf numFmtId="0" fontId="3" fillId="0" borderId="7" xfId="0" applyFont="1" applyBorder="1" applyAlignment="1" applyProtection="1">
      <alignment vertical="top"/>
    </xf>
    <xf numFmtId="0" fontId="3" fillId="0" borderId="8" xfId="0" applyFont="1" applyBorder="1" applyAlignment="1" applyProtection="1">
      <alignment vertical="top"/>
    </xf>
    <xf numFmtId="0" fontId="1" fillId="4" borderId="1" xfId="0" applyNumberFormat="1" applyFont="1" applyFill="1" applyBorder="1" applyAlignment="1" applyProtection="1">
      <alignment horizontal="left" vertical="top"/>
    </xf>
    <xf numFmtId="0" fontId="1" fillId="4" borderId="3" xfId="0" applyFont="1" applyFill="1" applyBorder="1" applyAlignment="1" applyProtection="1">
      <alignment horizontal="centerContinuous" vertical="top"/>
    </xf>
    <xf numFmtId="0" fontId="1" fillId="3" borderId="13" xfId="0" applyFont="1" applyFill="1" applyBorder="1" applyAlignment="1" applyProtection="1">
      <alignment horizontal="center" vertical="top"/>
    </xf>
    <xf numFmtId="1" fontId="3" fillId="2" borderId="4" xfId="0" applyNumberFormat="1" applyFont="1" applyFill="1" applyBorder="1" applyAlignment="1" applyProtection="1">
      <alignment horizontal="center" vertical="top"/>
      <protection locked="0"/>
    </xf>
    <xf numFmtId="1" fontId="3" fillId="2" borderId="14" xfId="0" applyNumberFormat="1" applyFont="1" applyFill="1" applyBorder="1" applyAlignment="1" applyProtection="1">
      <alignment horizontal="center" vertical="top"/>
      <protection locked="0"/>
    </xf>
    <xf numFmtId="0" fontId="3" fillId="5" borderId="1" xfId="0" applyNumberFormat="1" applyFont="1" applyFill="1" applyBorder="1" applyAlignment="1" applyProtection="1">
      <alignment horizontal="left" vertical="top"/>
    </xf>
    <xf numFmtId="1" fontId="3" fillId="5" borderId="8" xfId="0" applyNumberFormat="1" applyFont="1" applyFill="1" applyBorder="1" applyAlignment="1" applyProtection="1">
      <alignment horizontal="center" vertical="top"/>
    </xf>
    <xf numFmtId="165" fontId="5" fillId="5" borderId="4" xfId="0" applyNumberFormat="1" applyFont="1" applyFill="1" applyBorder="1" applyAlignment="1" applyProtection="1">
      <alignment horizontal="center" vertical="top"/>
    </xf>
    <xf numFmtId="0" fontId="3" fillId="3" borderId="3" xfId="0" applyFont="1" applyFill="1" applyBorder="1" applyAlignment="1" applyProtection="1">
      <alignment vertical="top"/>
    </xf>
    <xf numFmtId="0" fontId="4" fillId="0" borderId="0" xfId="0" applyFont="1" applyAlignment="1" applyProtection="1">
      <alignment vertical="top" wrapText="1"/>
    </xf>
    <xf numFmtId="1" fontId="3" fillId="2" borderId="13" xfId="0" applyNumberFormat="1" applyFont="1" applyFill="1" applyBorder="1" applyAlignment="1" applyProtection="1">
      <alignment horizontal="center" vertical="top"/>
      <protection locked="0"/>
    </xf>
    <xf numFmtId="1" fontId="3" fillId="2" borderId="8" xfId="0" applyNumberFormat="1" applyFont="1" applyFill="1" applyBorder="1" applyAlignment="1" applyProtection="1">
      <alignment horizontal="center" vertical="top"/>
      <protection locked="0"/>
    </xf>
    <xf numFmtId="0" fontId="3" fillId="5" borderId="4" xfId="0" applyNumberFormat="1" applyFont="1" applyFill="1" applyBorder="1" applyAlignment="1" applyProtection="1">
      <alignment horizontal="left" vertical="top"/>
    </xf>
    <xf numFmtId="0" fontId="3" fillId="3" borderId="4" xfId="0" applyFont="1" applyFill="1" applyBorder="1" applyAlignment="1" applyProtection="1">
      <alignment vertical="top"/>
    </xf>
    <xf numFmtId="0" fontId="1" fillId="4" borderId="4" xfId="0" applyNumberFormat="1" applyFont="1" applyFill="1" applyBorder="1" applyAlignment="1" applyProtection="1">
      <alignment horizontal="left" vertical="top"/>
    </xf>
    <xf numFmtId="1" fontId="1" fillId="4" borderId="4" xfId="0" applyNumberFormat="1" applyFont="1" applyFill="1" applyBorder="1" applyAlignment="1" applyProtection="1">
      <alignment horizontal="center" vertical="top"/>
    </xf>
    <xf numFmtId="0" fontId="1" fillId="0" borderId="0" xfId="0" applyFont="1" applyProtection="1"/>
    <xf numFmtId="165" fontId="6" fillId="4" borderId="4" xfId="0" applyNumberFormat="1" applyFont="1" applyFill="1" applyBorder="1" applyAlignment="1" applyProtection="1">
      <alignment horizontal="center" vertical="top"/>
    </xf>
    <xf numFmtId="0" fontId="3" fillId="0" borderId="2" xfId="0" applyFont="1" applyBorder="1" applyAlignment="1" applyProtection="1">
      <alignment vertical="top" wrapText="1"/>
    </xf>
    <xf numFmtId="0" fontId="3" fillId="0" borderId="5" xfId="0" applyFont="1" applyBorder="1" applyAlignment="1" applyProtection="1">
      <alignment vertical="top"/>
    </xf>
    <xf numFmtId="0" fontId="3" fillId="0" borderId="0" xfId="0" applyFont="1" applyBorder="1" applyAlignment="1" applyProtection="1">
      <alignment vertical="top"/>
    </xf>
    <xf numFmtId="0" fontId="3" fillId="0" borderId="9" xfId="0" applyFont="1" applyBorder="1" applyAlignment="1" applyProtection="1">
      <alignment vertical="top"/>
    </xf>
    <xf numFmtId="0" fontId="1" fillId="0" borderId="10" xfId="0" applyNumberFormat="1" applyFont="1" applyBorder="1" applyAlignment="1" applyProtection="1">
      <alignment horizontal="left" vertical="top"/>
    </xf>
    <xf numFmtId="0" fontId="3" fillId="0" borderId="11" xfId="0" applyFont="1" applyBorder="1" applyAlignment="1" applyProtection="1">
      <alignment vertical="top" wrapText="1"/>
    </xf>
    <xf numFmtId="0" fontId="1" fillId="0" borderId="3" xfId="0" applyFont="1" applyFill="1" applyBorder="1" applyAlignment="1" applyProtection="1">
      <alignment vertical="top" wrapText="1"/>
    </xf>
    <xf numFmtId="0" fontId="3" fillId="0" borderId="4" xfId="0" applyFont="1" applyBorder="1" applyAlignment="1" applyProtection="1">
      <alignment horizontal="left" vertical="top"/>
    </xf>
    <xf numFmtId="0" fontId="3" fillId="2" borderId="4" xfId="0" applyFont="1" applyFill="1" applyBorder="1" applyAlignment="1" applyProtection="1">
      <alignment horizontal="center" vertical="top"/>
      <protection locked="0"/>
    </xf>
    <xf numFmtId="0" fontId="3" fillId="3" borderId="2" xfId="0" applyFont="1" applyFill="1" applyBorder="1" applyAlignment="1" applyProtection="1">
      <alignment vertical="top" wrapText="1"/>
    </xf>
    <xf numFmtId="38" fontId="3" fillId="0" borderId="4" xfId="0" applyNumberFormat="1" applyFont="1" applyBorder="1" applyAlignment="1" applyProtection="1">
      <alignment vertical="top"/>
    </xf>
    <xf numFmtId="0" fontId="0" fillId="0" borderId="0" xfId="0" applyAlignment="1">
      <alignment wrapText="1"/>
    </xf>
    <xf numFmtId="0" fontId="4" fillId="0" borderId="0" xfId="0" applyFont="1" applyAlignment="1" applyProtection="1">
      <alignment vertical="top" wrapText="1"/>
    </xf>
    <xf numFmtId="1" fontId="3" fillId="2" borderId="15" xfId="0" applyNumberFormat="1" applyFont="1" applyFill="1" applyBorder="1" applyAlignment="1" applyProtection="1">
      <alignment horizontal="center" vertical="top"/>
      <protection locked="0"/>
    </xf>
    <xf numFmtId="14" fontId="3" fillId="2" borderId="4" xfId="0" applyNumberFormat="1" applyFont="1" applyFill="1" applyBorder="1" applyAlignment="1" applyProtection="1">
      <alignment vertical="top"/>
      <protection locked="0"/>
    </xf>
    <xf numFmtId="0" fontId="4" fillId="0" borderId="0" xfId="0" applyFont="1" applyAlignment="1" applyProtection="1">
      <alignment vertical="top" wrapText="1"/>
    </xf>
    <xf numFmtId="0" fontId="3" fillId="0" borderId="2" xfId="0" applyFont="1" applyBorder="1" applyAlignment="1" applyProtection="1">
      <alignment vertical="top"/>
    </xf>
    <xf numFmtId="0" fontId="3" fillId="0" borderId="1" xfId="0" applyFont="1" applyBorder="1" applyAlignment="1" applyProtection="1">
      <alignment vertical="top" wrapText="1"/>
    </xf>
    <xf numFmtId="0" fontId="0" fillId="0" borderId="2" xfId="0" applyBorder="1" applyAlignment="1">
      <alignment vertical="top" wrapText="1"/>
    </xf>
    <xf numFmtId="0" fontId="0" fillId="0" borderId="3" xfId="0" applyBorder="1" applyAlignment="1">
      <alignment vertical="top" wrapText="1"/>
    </xf>
    <xf numFmtId="0" fontId="1" fillId="4" borderId="2" xfId="0" applyFont="1" applyFill="1" applyBorder="1" applyAlignment="1" applyProtection="1">
      <alignment vertical="top" wrapText="1"/>
    </xf>
    <xf numFmtId="0" fontId="3" fillId="0" borderId="1" xfId="0" applyFont="1" applyBorder="1" applyAlignment="1" applyProtection="1">
      <alignment vertical="top" wrapText="1"/>
    </xf>
    <xf numFmtId="0" fontId="0" fillId="0" borderId="2" xfId="0" applyBorder="1" applyAlignment="1">
      <alignment vertical="top" wrapText="1"/>
    </xf>
    <xf numFmtId="0" fontId="0" fillId="0" borderId="3" xfId="0" applyBorder="1" applyAlignment="1">
      <alignment vertical="top" wrapText="1"/>
    </xf>
    <xf numFmtId="0" fontId="3" fillId="0" borderId="7" xfId="0" applyFont="1" applyBorder="1" applyAlignment="1" applyProtection="1">
      <alignment vertical="top"/>
    </xf>
    <xf numFmtId="0" fontId="3" fillId="0" borderId="8" xfId="0" applyFont="1" applyBorder="1" applyAlignment="1" applyProtection="1">
      <alignment vertical="top"/>
    </xf>
    <xf numFmtId="0" fontId="1" fillId="4" borderId="12" xfId="0" applyFont="1" applyFill="1" applyBorder="1" applyAlignment="1" applyProtection="1">
      <alignment horizontal="centerContinuous" vertical="top"/>
    </xf>
    <xf numFmtId="0" fontId="1" fillId="0" borderId="1" xfId="0" applyNumberFormat="1" applyFont="1" applyFill="1" applyBorder="1" applyAlignment="1" applyProtection="1">
      <alignment horizontal="left" vertical="top"/>
    </xf>
    <xf numFmtId="0" fontId="1" fillId="0" borderId="2" xfId="0" applyFont="1" applyFill="1" applyBorder="1" applyAlignment="1" applyProtection="1">
      <alignment vertical="top" wrapText="1"/>
    </xf>
    <xf numFmtId="0" fontId="1" fillId="0" borderId="12" xfId="0" applyFont="1" applyFill="1" applyBorder="1" applyAlignment="1" applyProtection="1">
      <alignment horizontal="centerContinuous" vertical="top"/>
    </xf>
    <xf numFmtId="0" fontId="7" fillId="4" borderId="2" xfId="0" applyFont="1" applyFill="1" applyBorder="1" applyAlignment="1" applyProtection="1">
      <alignment vertical="top" wrapText="1"/>
    </xf>
    <xf numFmtId="0" fontId="3" fillId="0" borderId="1" xfId="0" applyNumberFormat="1" applyFont="1" applyFill="1" applyBorder="1" applyAlignment="1" applyProtection="1">
      <alignment horizontal="left" vertical="top"/>
    </xf>
    <xf numFmtId="0" fontId="3" fillId="0" borderId="2" xfId="0" applyFont="1" applyFill="1" applyBorder="1" applyAlignment="1" applyProtection="1">
      <alignment vertical="top" wrapText="1"/>
    </xf>
    <xf numFmtId="0" fontId="3" fillId="0" borderId="3" xfId="0" applyFont="1" applyFill="1" applyBorder="1" applyAlignment="1" applyProtection="1">
      <alignment vertical="top" wrapText="1"/>
    </xf>
    <xf numFmtId="165" fontId="5" fillId="0" borderId="3" xfId="0" applyNumberFormat="1" applyFont="1" applyFill="1" applyBorder="1" applyAlignment="1" applyProtection="1">
      <alignment horizontal="center" vertical="top"/>
    </xf>
    <xf numFmtId="0" fontId="3" fillId="0" borderId="1" xfId="0" applyFont="1" applyFill="1" applyBorder="1" applyAlignment="1" applyProtection="1">
      <alignment vertical="top" wrapText="1"/>
    </xf>
    <xf numFmtId="165" fontId="5" fillId="0" borderId="4" xfId="0" applyNumberFormat="1" applyFont="1" applyFill="1" applyBorder="1" applyAlignment="1" applyProtection="1">
      <alignment horizontal="center" vertical="top"/>
    </xf>
    <xf numFmtId="0" fontId="3" fillId="0" borderId="5" xfId="0" applyFont="1" applyBorder="1" applyAlignment="1" applyProtection="1">
      <alignment horizontal="left" vertical="top"/>
    </xf>
    <xf numFmtId="0" fontId="3" fillId="2" borderId="8" xfId="0" applyFont="1" applyFill="1" applyBorder="1" applyAlignment="1" applyProtection="1">
      <alignment horizontal="center" vertical="top"/>
      <protection locked="0"/>
    </xf>
    <xf numFmtId="0" fontId="4" fillId="0" borderId="0" xfId="0" applyFont="1" applyAlignment="1" applyProtection="1">
      <alignment vertical="top" wrapText="1"/>
    </xf>
    <xf numFmtId="0" fontId="0" fillId="0" borderId="2" xfId="0" applyFill="1" applyBorder="1" applyAlignment="1">
      <alignment vertical="top" wrapText="1"/>
    </xf>
    <xf numFmtId="0" fontId="0" fillId="0" borderId="3" xfId="0" applyFill="1" applyBorder="1" applyAlignment="1">
      <alignment vertical="top" wrapText="1"/>
    </xf>
    <xf numFmtId="1" fontId="3" fillId="0" borderId="8" xfId="0" applyNumberFormat="1" applyFont="1" applyFill="1" applyBorder="1" applyAlignment="1" applyProtection="1">
      <alignment horizontal="center" vertical="top"/>
      <protection locked="0"/>
    </xf>
    <xf numFmtId="0" fontId="4" fillId="0" borderId="0" xfId="0" applyFont="1" applyFill="1" applyAlignment="1" applyProtection="1">
      <alignment vertical="top"/>
    </xf>
    <xf numFmtId="1" fontId="3" fillId="0" borderId="4" xfId="0" applyNumberFormat="1" applyFont="1" applyFill="1" applyBorder="1" applyAlignment="1" applyProtection="1">
      <alignment horizontal="center" vertical="top"/>
      <protection locked="0"/>
    </xf>
    <xf numFmtId="38" fontId="3" fillId="2" borderId="4" xfId="0" applyNumberFormat="1" applyFont="1" applyFill="1" applyBorder="1" applyAlignment="1" applyProtection="1">
      <alignment vertical="top"/>
    </xf>
    <xf numFmtId="0" fontId="1" fillId="2" borderId="4" xfId="0" applyFont="1" applyFill="1" applyBorder="1" applyAlignment="1" applyProtection="1">
      <alignment horizontal="centerContinuous" vertical="top"/>
    </xf>
    <xf numFmtId="0" fontId="3" fillId="0" borderId="2" xfId="0" applyFont="1" applyBorder="1" applyAlignment="1" applyProtection="1">
      <alignment vertical="top"/>
    </xf>
    <xf numFmtId="0" fontId="3" fillId="2" borderId="0" xfId="0" applyFont="1" applyFill="1" applyAlignment="1" applyProtection="1">
      <alignment vertical="top"/>
      <protection locked="0"/>
    </xf>
    <xf numFmtId="0" fontId="3" fillId="0" borderId="1" xfId="0" applyFont="1" applyBorder="1" applyAlignment="1" applyProtection="1">
      <alignment horizontal="left" vertical="top"/>
    </xf>
    <xf numFmtId="0" fontId="3" fillId="0" borderId="2" xfId="0" applyFont="1" applyBorder="1" applyAlignment="1" applyProtection="1">
      <alignment horizontal="left" vertical="top"/>
    </xf>
    <xf numFmtId="0" fontId="3" fillId="0" borderId="3" xfId="0" applyFont="1" applyBorder="1" applyAlignment="1" applyProtection="1">
      <alignment horizontal="left" vertical="top"/>
    </xf>
    <xf numFmtId="0" fontId="3" fillId="0" borderId="1" xfId="0" applyFont="1" applyBorder="1" applyAlignment="1" applyProtection="1">
      <alignment vertical="top"/>
    </xf>
    <xf numFmtId="0" fontId="3" fillId="0" borderId="3" xfId="0" applyFont="1" applyBorder="1" applyAlignment="1" applyProtection="1">
      <alignment vertical="top"/>
    </xf>
    <xf numFmtId="0" fontId="1" fillId="0" borderId="0" xfId="0" applyNumberFormat="1" applyFont="1" applyAlignment="1" applyProtection="1">
      <alignment horizontal="center" vertical="top"/>
    </xf>
    <xf numFmtId="0" fontId="1" fillId="0" borderId="0" xfId="0" applyFont="1" applyAlignment="1" applyProtection="1">
      <alignment horizontal="center" vertical="top"/>
    </xf>
    <xf numFmtId="14" fontId="3" fillId="2" borderId="0" xfId="0" applyNumberFormat="1" applyFont="1" applyFill="1" applyAlignment="1" applyProtection="1">
      <alignment vertical="top"/>
      <protection locked="0"/>
    </xf>
    <xf numFmtId="0" fontId="4" fillId="0" borderId="0" xfId="0" applyFont="1" applyAlignment="1" applyProtection="1">
      <alignment vertical="top" wrapText="1"/>
    </xf>
    <xf numFmtId="0" fontId="3" fillId="0" borderId="2" xfId="0" applyFont="1" applyBorder="1" applyAlignment="1">
      <alignment vertical="top"/>
    </xf>
    <xf numFmtId="0" fontId="3" fillId="0" borderId="3" xfId="0" applyFont="1" applyBorder="1" applyAlignment="1">
      <alignment vertical="top"/>
    </xf>
    <xf numFmtId="0" fontId="4" fillId="0" borderId="5" xfId="0" applyFont="1" applyBorder="1" applyAlignment="1" applyProtection="1">
      <alignment vertical="top" wrapText="1"/>
    </xf>
    <xf numFmtId="0" fontId="3" fillId="2" borderId="6" xfId="0" applyNumberFormat="1"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3" fillId="2" borderId="10" xfId="0" applyFont="1" applyFill="1" applyBorder="1" applyAlignment="1" applyProtection="1">
      <alignment horizontal="left" vertical="top"/>
      <protection locked="0"/>
    </xf>
    <xf numFmtId="0" fontId="3" fillId="2" borderId="11" xfId="0" applyFont="1" applyFill="1" applyBorder="1" applyAlignment="1" applyProtection="1">
      <alignment horizontal="left" vertical="top"/>
      <protection locked="0"/>
    </xf>
    <xf numFmtId="0" fontId="3" fillId="2" borderId="12" xfId="0" applyFont="1" applyFill="1" applyBorder="1" applyAlignment="1" applyProtection="1">
      <alignment horizontal="left" vertical="top"/>
      <protection locked="0"/>
    </xf>
    <xf numFmtId="0" fontId="1" fillId="0" borderId="5" xfId="0" applyNumberFormat="1" applyFont="1" applyBorder="1" applyAlignment="1" applyProtection="1">
      <alignment horizontal="left" vertical="top"/>
    </xf>
    <xf numFmtId="0" fontId="1" fillId="0" borderId="0" xfId="0" applyFont="1" applyBorder="1" applyAlignment="1" applyProtection="1">
      <alignment vertical="top"/>
    </xf>
    <xf numFmtId="0" fontId="1" fillId="0" borderId="9" xfId="0" applyFont="1" applyBorder="1" applyAlignment="1" applyProtection="1">
      <alignment vertical="top"/>
    </xf>
    <xf numFmtId="0" fontId="3" fillId="0" borderId="10" xfId="0" applyFont="1" applyBorder="1" applyAlignment="1" applyProtection="1">
      <alignment vertical="top"/>
    </xf>
    <xf numFmtId="0" fontId="3" fillId="0" borderId="11" xfId="0" applyFont="1" applyBorder="1" applyAlignment="1" applyProtection="1">
      <alignment vertical="top"/>
    </xf>
    <xf numFmtId="0" fontId="3" fillId="0" borderId="12" xfId="0" applyFont="1" applyBorder="1" applyAlignment="1" applyProtection="1">
      <alignment vertical="top"/>
    </xf>
    <xf numFmtId="0" fontId="7" fillId="3" borderId="2" xfId="0" applyFont="1" applyFill="1" applyBorder="1" applyAlignment="1" applyProtection="1">
      <alignment vertical="top" wrapText="1"/>
    </xf>
    <xf numFmtId="0" fontId="7" fillId="3" borderId="3" xfId="0" applyFont="1" applyFill="1" applyBorder="1" applyAlignment="1" applyProtection="1">
      <alignment vertical="top" wrapText="1"/>
    </xf>
    <xf numFmtId="0" fontId="3" fillId="0" borderId="1" xfId="0" applyFont="1" applyBorder="1" applyAlignment="1" applyProtection="1">
      <alignment vertical="top" wrapText="1"/>
    </xf>
    <xf numFmtId="0" fontId="3" fillId="0" borderId="2" xfId="0" applyFont="1" applyBorder="1" applyAlignment="1" applyProtection="1">
      <alignment vertical="top" wrapText="1"/>
    </xf>
    <xf numFmtId="0" fontId="3" fillId="0" borderId="3" xfId="0" applyFont="1" applyBorder="1" applyAlignment="1" applyProtection="1">
      <alignment vertical="top" wrapText="1"/>
    </xf>
    <xf numFmtId="0" fontId="3" fillId="0" borderId="4" xfId="0" applyFont="1" applyFill="1" applyBorder="1" applyAlignment="1" applyProtection="1">
      <alignment vertical="top" wrapText="1"/>
    </xf>
    <xf numFmtId="0" fontId="3" fillId="5" borderId="1" xfId="0" applyFont="1" applyFill="1" applyBorder="1" applyAlignment="1" applyProtection="1">
      <alignment vertical="top" wrapText="1"/>
    </xf>
    <xf numFmtId="0" fontId="3" fillId="5" borderId="2" xfId="0" applyFont="1" applyFill="1" applyBorder="1" applyAlignment="1" applyProtection="1">
      <alignment vertical="top" wrapText="1"/>
    </xf>
    <xf numFmtId="0" fontId="3" fillId="5" borderId="3" xfId="0" applyFont="1" applyFill="1" applyBorder="1" applyAlignment="1" applyProtection="1">
      <alignment vertical="top" wrapText="1"/>
    </xf>
    <xf numFmtId="0" fontId="1" fillId="4" borderId="1" xfId="0" applyFont="1" applyFill="1" applyBorder="1" applyAlignment="1" applyProtection="1">
      <alignment vertical="top" wrapText="1"/>
    </xf>
    <xf numFmtId="0" fontId="1" fillId="4" borderId="2" xfId="0" applyFont="1" applyFill="1" applyBorder="1" applyAlignment="1" applyProtection="1">
      <alignment vertical="top" wrapText="1"/>
    </xf>
    <xf numFmtId="0" fontId="1" fillId="0" borderId="2" xfId="0" applyFont="1" applyBorder="1" applyAlignment="1" applyProtection="1">
      <alignment vertical="top" wrapText="1"/>
    </xf>
    <xf numFmtId="0" fontId="1" fillId="0" borderId="3" xfId="0" applyFont="1" applyBorder="1" applyAlignment="1" applyProtection="1">
      <alignment vertical="top" wrapText="1"/>
    </xf>
    <xf numFmtId="0" fontId="0" fillId="0" borderId="2" xfId="0" applyBorder="1" applyAlignment="1">
      <alignment vertical="top" wrapText="1"/>
    </xf>
    <xf numFmtId="0" fontId="0" fillId="0" borderId="3" xfId="0" applyBorder="1" applyAlignment="1">
      <alignment vertical="top" wrapText="1"/>
    </xf>
    <xf numFmtId="0" fontId="1" fillId="3" borderId="2" xfId="0" applyFont="1" applyFill="1" applyBorder="1" applyAlignment="1" applyProtection="1">
      <alignment vertical="top" wrapText="1"/>
    </xf>
    <xf numFmtId="0" fontId="1" fillId="3" borderId="3" xfId="0" applyFont="1" applyFill="1" applyBorder="1" applyAlignment="1" applyProtection="1">
      <alignment vertical="top" wrapText="1"/>
    </xf>
    <xf numFmtId="0" fontId="7" fillId="4" borderId="2" xfId="0" applyFont="1" applyFill="1" applyBorder="1" applyAlignment="1" applyProtection="1">
      <alignment vertical="top" wrapText="1"/>
    </xf>
    <xf numFmtId="0" fontId="0" fillId="0" borderId="5" xfId="0" applyBorder="1" applyAlignment="1" applyProtection="1">
      <alignment vertical="top" wrapText="1"/>
    </xf>
    <xf numFmtId="0" fontId="3" fillId="0" borderId="1" xfId="0" applyFont="1" applyFill="1" applyBorder="1" applyAlignment="1" applyProtection="1">
      <alignment vertical="top" wrapText="1"/>
    </xf>
    <xf numFmtId="0" fontId="0" fillId="0" borderId="2" xfId="0" applyFill="1" applyBorder="1" applyAlignment="1">
      <alignment vertical="top" wrapText="1"/>
    </xf>
    <xf numFmtId="0" fontId="0" fillId="0" borderId="3" xfId="0" applyFill="1" applyBorder="1" applyAlignment="1">
      <alignment vertical="top" wrapText="1"/>
    </xf>
    <xf numFmtId="0" fontId="3" fillId="0" borderId="4" xfId="0" applyFont="1" applyBorder="1" applyAlignment="1" applyProtection="1">
      <alignment vertical="top"/>
    </xf>
    <xf numFmtId="0" fontId="3" fillId="0" borderId="7" xfId="0" applyFont="1" applyBorder="1" applyAlignment="1" applyProtection="1">
      <alignment vertical="top"/>
    </xf>
    <xf numFmtId="0" fontId="3" fillId="0" borderId="8" xfId="0" applyFont="1" applyBorder="1" applyAlignment="1" applyProtection="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8"/>
  <sheetViews>
    <sheetView tabSelected="1" topLeftCell="A100" zoomScaleNormal="100" workbookViewId="0">
      <selection activeCell="H17" sqref="H17"/>
    </sheetView>
  </sheetViews>
  <sheetFormatPr defaultColWidth="9.140625" defaultRowHeight="12.75" x14ac:dyDescent="0.2"/>
  <cols>
    <col min="1" max="1" width="4.42578125" style="10" customWidth="1"/>
    <col min="2" max="2" width="10.42578125" style="10" customWidth="1"/>
    <col min="3" max="3" width="21.140625" style="10" customWidth="1"/>
    <col min="4" max="4" width="3.5703125" style="10" customWidth="1"/>
    <col min="5" max="5" width="15.140625" style="10" customWidth="1"/>
    <col min="6" max="6" width="20" style="10" customWidth="1"/>
    <col min="7" max="7" width="14.42578125" style="10" customWidth="1"/>
    <col min="8" max="8" width="74.85546875" style="3" customWidth="1"/>
    <col min="9" max="14" width="14.42578125" style="2" customWidth="1"/>
    <col min="15" max="16384" width="9.140625" style="2"/>
  </cols>
  <sheetData>
    <row r="1" spans="1:13" x14ac:dyDescent="0.2">
      <c r="A1" s="103" t="s">
        <v>0</v>
      </c>
      <c r="B1" s="104"/>
      <c r="C1" s="104"/>
      <c r="D1" s="104"/>
      <c r="E1" s="104"/>
      <c r="F1" s="104"/>
      <c r="G1" s="104"/>
      <c r="H1" s="1" t="s">
        <v>1</v>
      </c>
    </row>
    <row r="2" spans="1:13" x14ac:dyDescent="0.2">
      <c r="A2" s="103" t="s">
        <v>29</v>
      </c>
      <c r="B2" s="104"/>
      <c r="C2" s="104"/>
      <c r="D2" s="104"/>
      <c r="E2" s="104"/>
      <c r="F2" s="104"/>
      <c r="G2" s="104"/>
      <c r="H2" s="3" t="s">
        <v>2</v>
      </c>
    </row>
    <row r="3" spans="1:13" ht="25.5" x14ac:dyDescent="0.2">
      <c r="A3" s="103" t="s">
        <v>48</v>
      </c>
      <c r="B3" s="104"/>
      <c r="C3" s="104"/>
      <c r="D3" s="104"/>
      <c r="E3" s="104"/>
      <c r="F3" s="104"/>
      <c r="G3" s="104"/>
      <c r="H3" s="64" t="s">
        <v>47</v>
      </c>
    </row>
    <row r="4" spans="1:13" x14ac:dyDescent="0.2">
      <c r="A4" s="103"/>
      <c r="B4" s="104"/>
      <c r="C4" s="104"/>
      <c r="D4" s="104"/>
      <c r="E4" s="104"/>
      <c r="F4" s="104"/>
      <c r="G4" s="104"/>
    </row>
    <row r="5" spans="1:13" x14ac:dyDescent="0.2">
      <c r="A5" s="4" t="s">
        <v>3</v>
      </c>
      <c r="B5" s="5"/>
      <c r="C5" s="6"/>
      <c r="D5" s="7"/>
      <c r="E5" s="8" t="s">
        <v>4</v>
      </c>
      <c r="F5" s="105"/>
      <c r="G5" s="97"/>
      <c r="H5" s="3" t="s">
        <v>5</v>
      </c>
    </row>
    <row r="6" spans="1:13" x14ac:dyDescent="0.2">
      <c r="A6" s="4" t="s">
        <v>6</v>
      </c>
      <c r="B6" s="5"/>
      <c r="C6" s="6"/>
      <c r="D6" s="7"/>
      <c r="E6" s="5" t="s">
        <v>7</v>
      </c>
      <c r="F6" s="97"/>
      <c r="G6" s="97"/>
    </row>
    <row r="7" spans="1:13" x14ac:dyDescent="0.2">
      <c r="A7" s="4"/>
      <c r="B7" s="5"/>
      <c r="C7" s="6"/>
      <c r="D7" s="7"/>
      <c r="E7" s="5" t="s">
        <v>8</v>
      </c>
      <c r="F7" s="97"/>
      <c r="G7" s="97"/>
    </row>
    <row r="8" spans="1:13" x14ac:dyDescent="0.2">
      <c r="A8" s="4" t="s">
        <v>9</v>
      </c>
      <c r="B8" s="5"/>
      <c r="C8" s="6"/>
      <c r="D8" s="7"/>
      <c r="E8" s="5" t="s">
        <v>30</v>
      </c>
      <c r="F8" s="97"/>
      <c r="G8" s="97"/>
    </row>
    <row r="9" spans="1:13" ht="12.75" customHeight="1" x14ac:dyDescent="0.2">
      <c r="A9" s="9"/>
      <c r="B9" s="7"/>
      <c r="C9" s="6"/>
      <c r="D9" s="7"/>
      <c r="E9" s="7"/>
      <c r="F9" s="97"/>
      <c r="G9" s="97"/>
      <c r="H9" s="106" t="s">
        <v>81</v>
      </c>
      <c r="I9" s="60"/>
      <c r="J9" s="60"/>
      <c r="K9" s="60"/>
      <c r="L9" s="60"/>
      <c r="M9" s="60"/>
    </row>
    <row r="10" spans="1:13" x14ac:dyDescent="0.2">
      <c r="H10" s="106"/>
      <c r="I10" s="60"/>
      <c r="J10" s="60"/>
      <c r="K10" s="60"/>
      <c r="L10" s="60"/>
      <c r="M10" s="60"/>
    </row>
    <row r="11" spans="1:13" x14ac:dyDescent="0.2">
      <c r="A11" s="11" t="s">
        <v>10</v>
      </c>
      <c r="B11" s="12"/>
      <c r="C11" s="12"/>
      <c r="D11" s="12"/>
      <c r="E11" s="12"/>
      <c r="F11" s="12"/>
      <c r="G11" s="13"/>
      <c r="H11" s="106"/>
      <c r="I11" s="60"/>
      <c r="J11" s="60"/>
      <c r="K11" s="60"/>
      <c r="L11" s="60"/>
      <c r="M11" s="60"/>
    </row>
    <row r="12" spans="1:13" x14ac:dyDescent="0.2">
      <c r="A12" s="14">
        <v>1</v>
      </c>
      <c r="B12" s="98" t="s">
        <v>11</v>
      </c>
      <c r="C12" s="99"/>
      <c r="D12" s="99"/>
      <c r="E12" s="99"/>
      <c r="F12" s="100"/>
      <c r="G12" s="15"/>
      <c r="H12" s="3" t="s">
        <v>46</v>
      </c>
      <c r="K12" s="16"/>
      <c r="L12" s="16"/>
    </row>
    <row r="13" spans="1:13" x14ac:dyDescent="0.2">
      <c r="A13" s="17">
        <f t="shared" ref="A13:A18" si="0">A12+1</f>
        <v>2</v>
      </c>
      <c r="B13" s="98" t="s">
        <v>12</v>
      </c>
      <c r="C13" s="99"/>
      <c r="D13" s="99"/>
      <c r="E13" s="99"/>
      <c r="F13" s="100"/>
      <c r="G13" s="18"/>
      <c r="H13" s="3" t="s">
        <v>82</v>
      </c>
      <c r="K13" s="16"/>
      <c r="L13" s="16"/>
    </row>
    <row r="14" spans="1:13" x14ac:dyDescent="0.2">
      <c r="A14" s="17">
        <f t="shared" si="0"/>
        <v>3</v>
      </c>
      <c r="B14" s="101" t="s">
        <v>13</v>
      </c>
      <c r="C14" s="107"/>
      <c r="D14" s="107"/>
      <c r="E14" s="107"/>
      <c r="F14" s="108"/>
      <c r="G14" s="15"/>
      <c r="H14" s="3" t="s">
        <v>82</v>
      </c>
      <c r="K14" s="16"/>
      <c r="L14" s="16"/>
    </row>
    <row r="15" spans="1:13" x14ac:dyDescent="0.2">
      <c r="A15" s="17">
        <f t="shared" si="0"/>
        <v>4</v>
      </c>
      <c r="B15" s="101" t="s">
        <v>14</v>
      </c>
      <c r="C15" s="96"/>
      <c r="D15" s="96"/>
      <c r="E15" s="96"/>
      <c r="F15" s="102"/>
      <c r="G15" s="19" t="e">
        <f>G14/G12</f>
        <v>#DIV/0!</v>
      </c>
      <c r="H15" s="3" t="s">
        <v>15</v>
      </c>
      <c r="K15" s="16"/>
      <c r="L15" s="16"/>
    </row>
    <row r="16" spans="1:13" x14ac:dyDescent="0.2">
      <c r="A16" s="17">
        <f t="shared" si="0"/>
        <v>5</v>
      </c>
      <c r="B16" s="101" t="s">
        <v>32</v>
      </c>
      <c r="C16" s="96"/>
      <c r="D16" s="96"/>
      <c r="E16" s="96"/>
      <c r="F16" s="102"/>
      <c r="G16" s="15"/>
      <c r="H16" s="3" t="s">
        <v>82</v>
      </c>
      <c r="K16" s="16"/>
      <c r="L16" s="16"/>
    </row>
    <row r="17" spans="1:12" x14ac:dyDescent="0.2">
      <c r="A17" s="17">
        <f t="shared" si="0"/>
        <v>6</v>
      </c>
      <c r="B17" s="101" t="s">
        <v>43</v>
      </c>
      <c r="C17" s="96"/>
      <c r="D17" s="96"/>
      <c r="E17" s="96"/>
      <c r="F17" s="102"/>
      <c r="G17" s="63"/>
      <c r="H17" s="3" t="s">
        <v>44</v>
      </c>
      <c r="K17" s="16"/>
      <c r="L17" s="16"/>
    </row>
    <row r="18" spans="1:12" x14ac:dyDescent="0.2">
      <c r="A18" s="17">
        <f t="shared" si="0"/>
        <v>7</v>
      </c>
      <c r="B18" s="101" t="s">
        <v>49</v>
      </c>
      <c r="C18" s="96"/>
      <c r="D18" s="96"/>
      <c r="E18" s="96"/>
      <c r="F18" s="102"/>
      <c r="G18" s="63"/>
      <c r="H18" s="3" t="s">
        <v>38</v>
      </c>
      <c r="K18" s="16"/>
      <c r="L18" s="16"/>
    </row>
    <row r="19" spans="1:12" x14ac:dyDescent="0.2">
      <c r="A19" s="17"/>
      <c r="B19" s="98" t="s">
        <v>50</v>
      </c>
      <c r="C19" s="99"/>
      <c r="D19" s="99"/>
      <c r="E19" s="99"/>
      <c r="F19" s="100"/>
      <c r="G19" s="63"/>
      <c r="K19" s="16"/>
      <c r="L19" s="16"/>
    </row>
    <row r="20" spans="1:12" x14ac:dyDescent="0.2">
      <c r="A20" s="17"/>
      <c r="B20" s="101" t="s">
        <v>33</v>
      </c>
      <c r="C20" s="96"/>
      <c r="D20" s="96"/>
      <c r="E20" s="96"/>
      <c r="F20" s="102"/>
      <c r="G20" s="63"/>
      <c r="H20" s="3" t="s">
        <v>37</v>
      </c>
      <c r="K20" s="16"/>
      <c r="L20" s="16"/>
    </row>
    <row r="21" spans="1:12" x14ac:dyDescent="0.2">
      <c r="A21" s="17">
        <f>A18+1</f>
        <v>8</v>
      </c>
      <c r="B21" s="101" t="s">
        <v>34</v>
      </c>
      <c r="C21" s="96"/>
      <c r="D21" s="96"/>
      <c r="E21" s="96"/>
      <c r="F21" s="102"/>
      <c r="G21" s="59">
        <f>G18-G20</f>
        <v>0</v>
      </c>
      <c r="H21" s="3" t="s">
        <v>15</v>
      </c>
      <c r="K21" s="16"/>
      <c r="L21" s="16"/>
    </row>
    <row r="22" spans="1:12" x14ac:dyDescent="0.2">
      <c r="A22" s="20"/>
      <c r="B22" s="65"/>
      <c r="C22" s="96" t="s">
        <v>77</v>
      </c>
      <c r="D22" s="96"/>
      <c r="E22" s="96"/>
      <c r="F22" s="96"/>
      <c r="G22" s="94"/>
      <c r="K22" s="16"/>
      <c r="L22" s="16"/>
    </row>
    <row r="23" spans="1:12" x14ac:dyDescent="0.2">
      <c r="A23" s="20"/>
      <c r="B23" s="65"/>
      <c r="C23" s="96" t="s">
        <v>51</v>
      </c>
      <c r="D23" s="96"/>
      <c r="E23" s="96"/>
      <c r="F23" s="96"/>
      <c r="G23" s="94"/>
      <c r="K23" s="16"/>
      <c r="L23" s="16"/>
    </row>
    <row r="24" spans="1:12" x14ac:dyDescent="0.2">
      <c r="A24" s="20"/>
      <c r="B24" s="21"/>
      <c r="C24" s="21"/>
      <c r="D24" s="21"/>
      <c r="E24" s="21"/>
      <c r="F24" s="22"/>
      <c r="G24" s="23"/>
      <c r="K24" s="16"/>
      <c r="L24" s="16"/>
    </row>
    <row r="25" spans="1:12" x14ac:dyDescent="0.2">
      <c r="A25" s="24"/>
      <c r="B25" s="25" t="s">
        <v>16</v>
      </c>
      <c r="C25" s="26"/>
      <c r="D25" s="26"/>
      <c r="E25" s="26"/>
      <c r="F25" s="26"/>
      <c r="G25" s="13"/>
      <c r="H25" s="109" t="s">
        <v>17</v>
      </c>
      <c r="K25" s="27"/>
      <c r="L25" s="27"/>
    </row>
    <row r="26" spans="1:12" x14ac:dyDescent="0.2">
      <c r="A26" s="110"/>
      <c r="B26" s="111"/>
      <c r="C26" s="111"/>
      <c r="D26" s="111"/>
      <c r="E26" s="111"/>
      <c r="F26" s="111"/>
      <c r="G26" s="112"/>
      <c r="H26" s="109"/>
    </row>
    <row r="27" spans="1:12" x14ac:dyDescent="0.2">
      <c r="A27" s="113"/>
      <c r="B27" s="114"/>
      <c r="C27" s="114"/>
      <c r="D27" s="114"/>
      <c r="E27" s="114"/>
      <c r="F27" s="114"/>
      <c r="G27" s="115"/>
      <c r="H27" s="109"/>
    </row>
    <row r="28" spans="1:12" x14ac:dyDescent="0.2">
      <c r="A28" s="113"/>
      <c r="B28" s="114"/>
      <c r="C28" s="114"/>
      <c r="D28" s="114"/>
      <c r="E28" s="114"/>
      <c r="F28" s="114"/>
      <c r="G28" s="115"/>
      <c r="H28" s="109"/>
    </row>
    <row r="29" spans="1:12" x14ac:dyDescent="0.2">
      <c r="A29" s="113"/>
      <c r="B29" s="114"/>
      <c r="C29" s="114"/>
      <c r="D29" s="114"/>
      <c r="E29" s="114"/>
      <c r="F29" s="114"/>
      <c r="G29" s="115"/>
      <c r="H29" s="109"/>
    </row>
    <row r="30" spans="1:12" x14ac:dyDescent="0.2">
      <c r="A30" s="113"/>
      <c r="B30" s="114"/>
      <c r="C30" s="114"/>
      <c r="D30" s="114"/>
      <c r="E30" s="114"/>
      <c r="F30" s="114"/>
      <c r="G30" s="115"/>
      <c r="H30" s="109"/>
    </row>
    <row r="31" spans="1:12" x14ac:dyDescent="0.2">
      <c r="A31" s="116"/>
      <c r="B31" s="117"/>
      <c r="C31" s="117"/>
      <c r="D31" s="117"/>
      <c r="E31" s="117"/>
      <c r="F31" s="117"/>
      <c r="G31" s="118"/>
    </row>
    <row r="32" spans="1:12" x14ac:dyDescent="0.2">
      <c r="A32" s="28"/>
      <c r="B32" s="29"/>
      <c r="C32" s="29"/>
      <c r="D32" s="29"/>
      <c r="E32" s="29"/>
      <c r="F32" s="29"/>
      <c r="G32" s="30"/>
    </row>
    <row r="33" spans="1:8" x14ac:dyDescent="0.2">
      <c r="A33" s="119" t="s">
        <v>18</v>
      </c>
      <c r="B33" s="120"/>
      <c r="C33" s="120"/>
      <c r="D33" s="120"/>
      <c r="E33" s="120"/>
      <c r="F33" s="120"/>
      <c r="G33" s="121"/>
    </row>
    <row r="34" spans="1:8" x14ac:dyDescent="0.2">
      <c r="A34" s="122" t="s">
        <v>19</v>
      </c>
      <c r="B34" s="123"/>
      <c r="C34" s="123"/>
      <c r="D34" s="123"/>
      <c r="E34" s="123"/>
      <c r="F34" s="123"/>
      <c r="G34" s="124"/>
      <c r="H34" s="106" t="s">
        <v>36</v>
      </c>
    </row>
    <row r="35" spans="1:8" x14ac:dyDescent="0.2">
      <c r="A35" s="101" t="s">
        <v>56</v>
      </c>
      <c r="B35" s="96"/>
      <c r="C35" s="96"/>
      <c r="D35" s="96"/>
      <c r="E35" s="96"/>
      <c r="F35" s="96"/>
      <c r="G35" s="102"/>
      <c r="H35" s="106"/>
    </row>
    <row r="36" spans="1:8" x14ac:dyDescent="0.2">
      <c r="A36" s="31" t="s">
        <v>20</v>
      </c>
      <c r="B36" s="12"/>
      <c r="C36" s="12"/>
      <c r="D36" s="12"/>
      <c r="E36" s="12"/>
      <c r="F36" s="12"/>
      <c r="G36" s="32" t="s">
        <v>21</v>
      </c>
      <c r="H36" s="106"/>
    </row>
    <row r="37" spans="1:8" ht="15.75" x14ac:dyDescent="0.2">
      <c r="A37" s="25"/>
      <c r="B37" s="125" t="s">
        <v>57</v>
      </c>
      <c r="C37" s="125"/>
      <c r="D37" s="125"/>
      <c r="E37" s="125"/>
      <c r="F37" s="126"/>
      <c r="G37" s="33"/>
      <c r="H37" s="106"/>
    </row>
    <row r="38" spans="1:8" ht="13.5" customHeight="1" x14ac:dyDescent="0.2">
      <c r="A38" s="14">
        <v>1</v>
      </c>
      <c r="B38" s="130" t="s">
        <v>55</v>
      </c>
      <c r="C38" s="130"/>
      <c r="D38" s="130"/>
      <c r="E38" s="130"/>
      <c r="F38" s="130"/>
      <c r="G38" s="95"/>
      <c r="H38" s="106"/>
    </row>
    <row r="39" spans="1:8" x14ac:dyDescent="0.2">
      <c r="A39" s="14">
        <v>2</v>
      </c>
      <c r="B39" s="130" t="s">
        <v>53</v>
      </c>
      <c r="C39" s="130"/>
      <c r="D39" s="130"/>
      <c r="E39" s="130"/>
      <c r="F39" s="130"/>
      <c r="G39" s="95"/>
      <c r="H39" s="106"/>
    </row>
    <row r="40" spans="1:8" x14ac:dyDescent="0.2">
      <c r="A40" s="80"/>
      <c r="B40" s="81"/>
      <c r="C40" s="81"/>
      <c r="D40" s="81"/>
      <c r="E40" s="81"/>
      <c r="F40" s="81"/>
      <c r="G40" s="78"/>
      <c r="H40" s="106"/>
    </row>
    <row r="41" spans="1:8" x14ac:dyDescent="0.2">
      <c r="A41" s="36"/>
      <c r="B41" s="131" t="s">
        <v>22</v>
      </c>
      <c r="C41" s="132"/>
      <c r="D41" s="132"/>
      <c r="E41" s="132"/>
      <c r="F41" s="133"/>
      <c r="G41" s="37">
        <f>SUM(G38:G40)</f>
        <v>0</v>
      </c>
      <c r="H41" s="106"/>
    </row>
    <row r="42" spans="1:8" x14ac:dyDescent="0.2">
      <c r="A42" s="36"/>
      <c r="B42" s="131" t="s">
        <v>23</v>
      </c>
      <c r="C42" s="132"/>
      <c r="D42" s="132"/>
      <c r="E42" s="132"/>
      <c r="F42" s="133"/>
      <c r="G42" s="38">
        <f>SUMIF(G38:G40,"&gt;0")/MAX(1,COUNTIF(G38:G40,"&gt;0"))</f>
        <v>0</v>
      </c>
      <c r="H42" s="106"/>
    </row>
    <row r="43" spans="1:8" ht="25.5" customHeight="1" x14ac:dyDescent="0.2">
      <c r="A43" s="76"/>
      <c r="B43" s="77"/>
      <c r="C43" s="77"/>
      <c r="D43" s="77"/>
      <c r="E43" s="77"/>
      <c r="F43" s="77"/>
      <c r="G43" s="78"/>
      <c r="H43" s="106"/>
    </row>
    <row r="44" spans="1:8" ht="15.75" x14ac:dyDescent="0.2">
      <c r="A44" s="31"/>
      <c r="B44" s="79" t="s">
        <v>58</v>
      </c>
      <c r="C44" s="69"/>
      <c r="D44" s="69"/>
      <c r="E44" s="69"/>
      <c r="F44" s="69"/>
      <c r="G44" s="75"/>
      <c r="H44" s="106"/>
    </row>
    <row r="45" spans="1:8" ht="25.5" customHeight="1" x14ac:dyDescent="0.2">
      <c r="A45" s="17">
        <f>A25+1</f>
        <v>1</v>
      </c>
      <c r="B45" s="127" t="s">
        <v>45</v>
      </c>
      <c r="C45" s="128"/>
      <c r="D45" s="128"/>
      <c r="E45" s="128"/>
      <c r="F45" s="129"/>
      <c r="G45" s="34"/>
      <c r="H45" s="106"/>
    </row>
    <row r="46" spans="1:8" ht="12.75" customHeight="1" x14ac:dyDescent="0.2">
      <c r="A46" s="17">
        <f>A45+1</f>
        <v>2</v>
      </c>
      <c r="B46" s="127" t="s">
        <v>42</v>
      </c>
      <c r="C46" s="128"/>
      <c r="D46" s="128"/>
      <c r="E46" s="128"/>
      <c r="F46" s="129"/>
      <c r="G46" s="34"/>
      <c r="H46" s="106"/>
    </row>
    <row r="47" spans="1:8" ht="25.5" customHeight="1" x14ac:dyDescent="0.2">
      <c r="A47" s="17">
        <f t="shared" ref="A47:A52" si="1">A46+1</f>
        <v>3</v>
      </c>
      <c r="B47" s="127" t="s">
        <v>59</v>
      </c>
      <c r="C47" s="128"/>
      <c r="D47" s="128"/>
      <c r="E47" s="128"/>
      <c r="F47" s="129"/>
      <c r="G47" s="34"/>
      <c r="H47" s="106"/>
    </row>
    <row r="48" spans="1:8" ht="27" customHeight="1" x14ac:dyDescent="0.2">
      <c r="A48" s="17">
        <f t="shared" si="1"/>
        <v>4</v>
      </c>
      <c r="B48" s="127" t="s">
        <v>52</v>
      </c>
      <c r="C48" s="128"/>
      <c r="D48" s="128"/>
      <c r="E48" s="128"/>
      <c r="F48" s="129"/>
      <c r="G48" s="34"/>
      <c r="H48" s="106"/>
    </row>
    <row r="49" spans="1:8" ht="25.5" customHeight="1" x14ac:dyDescent="0.2">
      <c r="A49" s="17">
        <f t="shared" si="1"/>
        <v>5</v>
      </c>
      <c r="B49" s="127" t="s">
        <v>60</v>
      </c>
      <c r="C49" s="138"/>
      <c r="D49" s="138"/>
      <c r="E49" s="138"/>
      <c r="F49" s="139"/>
      <c r="G49" s="35"/>
      <c r="H49" s="61"/>
    </row>
    <row r="50" spans="1:8" ht="25.5" customHeight="1" x14ac:dyDescent="0.2">
      <c r="A50" s="17">
        <f t="shared" si="1"/>
        <v>6</v>
      </c>
      <c r="B50" s="127" t="s">
        <v>61</v>
      </c>
      <c r="C50" s="138"/>
      <c r="D50" s="138"/>
      <c r="E50" s="138"/>
      <c r="F50" s="139"/>
      <c r="G50" s="35"/>
      <c r="H50" s="40"/>
    </row>
    <row r="51" spans="1:8" ht="25.5" customHeight="1" x14ac:dyDescent="0.2">
      <c r="A51" s="17">
        <f t="shared" si="1"/>
        <v>7</v>
      </c>
      <c r="B51" s="127" t="s">
        <v>62</v>
      </c>
      <c r="C51" s="128"/>
      <c r="D51" s="128"/>
      <c r="E51" s="128"/>
      <c r="F51" s="129"/>
      <c r="G51" s="35"/>
    </row>
    <row r="52" spans="1:8" ht="25.5" customHeight="1" x14ac:dyDescent="0.2">
      <c r="A52" s="17">
        <f t="shared" si="1"/>
        <v>8</v>
      </c>
      <c r="B52" s="127" t="s">
        <v>54</v>
      </c>
      <c r="C52" s="138"/>
      <c r="D52" s="138"/>
      <c r="E52" s="138"/>
      <c r="F52" s="139"/>
      <c r="G52" s="62"/>
    </row>
    <row r="53" spans="1:8" s="27" customFormat="1" ht="27.75" customHeight="1" x14ac:dyDescent="0.2">
      <c r="A53" s="14"/>
      <c r="B53" s="144"/>
      <c r="C53" s="145"/>
      <c r="D53" s="145"/>
      <c r="E53" s="145"/>
      <c r="F53" s="146"/>
      <c r="G53" s="93"/>
      <c r="H53" s="92"/>
    </row>
    <row r="54" spans="1:8" ht="11.25" customHeight="1" x14ac:dyDescent="0.2">
      <c r="A54" s="43"/>
      <c r="B54" s="131" t="s">
        <v>22</v>
      </c>
      <c r="C54" s="132"/>
      <c r="D54" s="132"/>
      <c r="E54" s="132"/>
      <c r="F54" s="133"/>
      <c r="G54" s="37">
        <f>SUM(G45:G53)</f>
        <v>0</v>
      </c>
    </row>
    <row r="55" spans="1:8" ht="12" customHeight="1" x14ac:dyDescent="0.2">
      <c r="A55" s="43"/>
      <c r="B55" s="131" t="s">
        <v>23</v>
      </c>
      <c r="C55" s="132"/>
      <c r="D55" s="132"/>
      <c r="E55" s="132"/>
      <c r="F55" s="133"/>
      <c r="G55" s="38">
        <f>SUMIF(G45:G53,"&gt;0")/MAX(1,COUNTIF(G45:G53,"&gt;0"))</f>
        <v>0</v>
      </c>
    </row>
    <row r="56" spans="1:8" ht="26.25" customHeight="1" x14ac:dyDescent="0.2">
      <c r="A56" s="14"/>
      <c r="B56" s="81"/>
      <c r="C56" s="81"/>
      <c r="D56" s="81"/>
      <c r="E56" s="81"/>
      <c r="F56" s="82"/>
      <c r="G56" s="83"/>
    </row>
    <row r="57" spans="1:8" ht="24.75" customHeight="1" x14ac:dyDescent="0.2">
      <c r="A57" s="44"/>
      <c r="B57" s="140" t="s">
        <v>63</v>
      </c>
      <c r="C57" s="140"/>
      <c r="D57" s="140"/>
      <c r="E57" s="140"/>
      <c r="F57" s="141"/>
      <c r="G57" s="39"/>
    </row>
    <row r="58" spans="1:8" ht="30.75" customHeight="1" x14ac:dyDescent="0.2">
      <c r="A58" s="17">
        <f>A53+1</f>
        <v>1</v>
      </c>
      <c r="B58" s="127" t="s">
        <v>64</v>
      </c>
      <c r="C58" s="128"/>
      <c r="D58" s="128"/>
      <c r="E58" s="128"/>
      <c r="F58" s="129"/>
      <c r="G58" s="41"/>
    </row>
    <row r="59" spans="1:8" ht="26.25" customHeight="1" x14ac:dyDescent="0.2">
      <c r="A59" s="17">
        <f>A58+1</f>
        <v>2</v>
      </c>
      <c r="B59" s="127" t="s">
        <v>65</v>
      </c>
      <c r="C59" s="128"/>
      <c r="D59" s="128"/>
      <c r="E59" s="128"/>
      <c r="F59" s="129"/>
      <c r="G59" s="41"/>
    </row>
    <row r="60" spans="1:8" ht="27.75" customHeight="1" x14ac:dyDescent="0.2">
      <c r="A60" s="17">
        <f>A59+1</f>
        <v>3</v>
      </c>
      <c r="B60" s="127" t="s">
        <v>66</v>
      </c>
      <c r="C60" s="128"/>
      <c r="D60" s="128"/>
      <c r="E60" s="128"/>
      <c r="F60" s="129"/>
      <c r="G60" s="34"/>
    </row>
    <row r="61" spans="1:8" ht="24.75" customHeight="1" x14ac:dyDescent="0.2">
      <c r="A61" s="17">
        <f t="shared" ref="A61:A62" si="2">A60+1</f>
        <v>4</v>
      </c>
      <c r="B61" s="127" t="s">
        <v>31</v>
      </c>
      <c r="C61" s="128"/>
      <c r="D61" s="128"/>
      <c r="E61" s="128"/>
      <c r="F61" s="129"/>
      <c r="G61" s="34"/>
    </row>
    <row r="62" spans="1:8" ht="26.25" customHeight="1" x14ac:dyDescent="0.2">
      <c r="A62" s="17">
        <f t="shared" si="2"/>
        <v>5</v>
      </c>
      <c r="B62" s="127" t="s">
        <v>67</v>
      </c>
      <c r="C62" s="138"/>
      <c r="D62" s="138"/>
      <c r="E62" s="138"/>
      <c r="F62" s="139"/>
      <c r="G62" s="34"/>
    </row>
    <row r="63" spans="1:8" ht="26.25" customHeight="1" x14ac:dyDescent="0.2">
      <c r="A63" s="17"/>
      <c r="B63" s="70"/>
      <c r="C63" s="71"/>
      <c r="D63" s="71"/>
      <c r="E63" s="71"/>
      <c r="F63" s="72"/>
      <c r="G63" s="34"/>
    </row>
    <row r="64" spans="1:8" ht="12.75" customHeight="1" x14ac:dyDescent="0.2">
      <c r="A64" s="36"/>
      <c r="B64" s="131" t="s">
        <v>22</v>
      </c>
      <c r="C64" s="132"/>
      <c r="D64" s="132"/>
      <c r="E64" s="132"/>
      <c r="F64" s="133"/>
      <c r="G64" s="37">
        <f>SUM(G58:G63)</f>
        <v>0</v>
      </c>
    </row>
    <row r="65" spans="1:8" ht="12" customHeight="1" x14ac:dyDescent="0.2">
      <c r="A65" s="36"/>
      <c r="B65" s="131" t="s">
        <v>23</v>
      </c>
      <c r="C65" s="132"/>
      <c r="D65" s="132"/>
      <c r="E65" s="132"/>
      <c r="F65" s="133"/>
      <c r="G65" s="38">
        <f>SUMIF(G58:G63,"&gt;0")/MAX(1,COUNTIF(G58:G63,"&gt;0"))</f>
        <v>0</v>
      </c>
    </row>
    <row r="66" spans="1:8" ht="26.25" customHeight="1" x14ac:dyDescent="0.2">
      <c r="A66" s="17"/>
      <c r="B66" s="66"/>
      <c r="C66" s="67"/>
      <c r="D66" s="67"/>
      <c r="E66" s="67"/>
      <c r="F66" s="68"/>
      <c r="G66" s="34"/>
    </row>
    <row r="67" spans="1:8" ht="26.25" customHeight="1" x14ac:dyDescent="0.2">
      <c r="A67" s="31"/>
      <c r="B67" s="142" t="s">
        <v>68</v>
      </c>
      <c r="C67" s="142"/>
      <c r="D67" s="69"/>
      <c r="E67" s="69"/>
      <c r="F67" s="69"/>
      <c r="G67" s="75"/>
    </row>
    <row r="68" spans="1:8" ht="26.25" customHeight="1" x14ac:dyDescent="0.2">
      <c r="A68" s="17">
        <f>A47+1</f>
        <v>4</v>
      </c>
      <c r="B68" s="127" t="s">
        <v>69</v>
      </c>
      <c r="C68" s="128"/>
      <c r="D68" s="128"/>
      <c r="E68" s="128"/>
      <c r="F68" s="129"/>
      <c r="G68" s="34"/>
    </row>
    <row r="69" spans="1:8" ht="26.25" customHeight="1" x14ac:dyDescent="0.2">
      <c r="A69" s="17">
        <f>A68+1</f>
        <v>5</v>
      </c>
      <c r="B69" s="127" t="s">
        <v>70</v>
      </c>
      <c r="C69" s="128"/>
      <c r="D69" s="128"/>
      <c r="E69" s="128"/>
      <c r="F69" s="129"/>
      <c r="G69" s="34"/>
    </row>
    <row r="70" spans="1:8" ht="26.25" customHeight="1" x14ac:dyDescent="0.2">
      <c r="A70" s="17">
        <f t="shared" ref="A70:A71" si="3">A69+1</f>
        <v>6</v>
      </c>
      <c r="B70" s="127" t="s">
        <v>71</v>
      </c>
      <c r="C70" s="128"/>
      <c r="D70" s="128"/>
      <c r="E70" s="128"/>
      <c r="F70" s="129"/>
      <c r="G70" s="34"/>
    </row>
    <row r="71" spans="1:8" ht="26.25" customHeight="1" x14ac:dyDescent="0.2">
      <c r="A71" s="17">
        <f t="shared" si="3"/>
        <v>7</v>
      </c>
      <c r="B71" s="127" t="s">
        <v>73</v>
      </c>
      <c r="C71" s="128"/>
      <c r="D71" s="128"/>
      <c r="E71" s="128"/>
      <c r="F71" s="129"/>
      <c r="G71" s="34"/>
    </row>
    <row r="72" spans="1:8" ht="16.149999999999999" customHeight="1" x14ac:dyDescent="0.2">
      <c r="A72" s="17"/>
      <c r="B72" s="127"/>
      <c r="C72" s="138"/>
      <c r="D72" s="138"/>
      <c r="E72" s="138"/>
      <c r="F72" s="139"/>
      <c r="G72" s="35"/>
    </row>
    <row r="73" spans="1:8" ht="15" customHeight="1" x14ac:dyDescent="0.2">
      <c r="A73" s="17"/>
      <c r="B73" s="127"/>
      <c r="C73" s="128"/>
      <c r="D73" s="128"/>
      <c r="E73" s="128"/>
      <c r="F73" s="129"/>
      <c r="G73" s="42"/>
    </row>
    <row r="74" spans="1:8" ht="12" customHeight="1" x14ac:dyDescent="0.2">
      <c r="A74" s="36"/>
      <c r="B74" s="131" t="s">
        <v>22</v>
      </c>
      <c r="C74" s="132"/>
      <c r="D74" s="132"/>
      <c r="E74" s="132"/>
      <c r="F74" s="133"/>
      <c r="G74" s="37">
        <f>SUM(G68:G73)</f>
        <v>0</v>
      </c>
    </row>
    <row r="75" spans="1:8" ht="12.6" customHeight="1" x14ac:dyDescent="0.2">
      <c r="A75" s="36"/>
      <c r="B75" s="131" t="s">
        <v>23</v>
      </c>
      <c r="C75" s="132"/>
      <c r="D75" s="132"/>
      <c r="E75" s="132"/>
      <c r="F75" s="133"/>
      <c r="G75" s="38">
        <f>SUMIF(G68:G73,"&gt;0")/MAX(1,COUNTIF(G68:G73,"&gt;0"))</f>
        <v>0</v>
      </c>
    </row>
    <row r="76" spans="1:8" s="27" customFormat="1" ht="13.15" customHeight="1" x14ac:dyDescent="0.2">
      <c r="A76" s="80"/>
      <c r="B76" s="84"/>
      <c r="C76" s="81"/>
      <c r="D76" s="81"/>
      <c r="E76" s="81"/>
      <c r="F76" s="82"/>
      <c r="G76" s="85"/>
      <c r="H76" s="92"/>
    </row>
    <row r="77" spans="1:8" ht="24.75" customHeight="1" x14ac:dyDescent="0.2">
      <c r="A77" s="44"/>
      <c r="B77" s="140" t="s">
        <v>76</v>
      </c>
      <c r="C77" s="140"/>
      <c r="D77" s="140"/>
      <c r="E77" s="140"/>
      <c r="F77" s="141"/>
      <c r="G77" s="39"/>
    </row>
    <row r="78" spans="1:8" ht="16.899999999999999" customHeight="1" x14ac:dyDescent="0.2">
      <c r="A78" s="17">
        <f>A76+1</f>
        <v>1</v>
      </c>
      <c r="B78" s="127" t="s">
        <v>74</v>
      </c>
      <c r="C78" s="138"/>
      <c r="D78" s="138"/>
      <c r="E78" s="138"/>
      <c r="F78" s="139"/>
      <c r="G78" s="35"/>
      <c r="H78" s="88"/>
    </row>
    <row r="79" spans="1:8" ht="25.9" customHeight="1" x14ac:dyDescent="0.2">
      <c r="A79" s="17">
        <f t="shared" ref="A79:A80" si="4">A78+1</f>
        <v>2</v>
      </c>
      <c r="B79" s="127" t="s">
        <v>75</v>
      </c>
      <c r="C79" s="128"/>
      <c r="D79" s="128"/>
      <c r="E79" s="128"/>
      <c r="F79" s="129"/>
      <c r="G79" s="35"/>
    </row>
    <row r="80" spans="1:8" ht="28.15" customHeight="1" x14ac:dyDescent="0.2">
      <c r="A80" s="17">
        <f t="shared" si="4"/>
        <v>3</v>
      </c>
      <c r="B80" s="127" t="s">
        <v>80</v>
      </c>
      <c r="C80" s="138"/>
      <c r="D80" s="138"/>
      <c r="E80" s="138"/>
      <c r="F80" s="139"/>
      <c r="G80" s="62"/>
    </row>
    <row r="81" spans="1:8" ht="27.75" customHeight="1" x14ac:dyDescent="0.2">
      <c r="A81" s="17"/>
      <c r="B81" s="127"/>
      <c r="C81" s="138"/>
      <c r="D81" s="138"/>
      <c r="E81" s="138"/>
      <c r="F81" s="139"/>
      <c r="G81" s="34"/>
    </row>
    <row r="82" spans="1:8" s="27" customFormat="1" ht="12" customHeight="1" x14ac:dyDescent="0.2">
      <c r="A82" s="14"/>
      <c r="B82" s="84"/>
      <c r="C82" s="89"/>
      <c r="D82" s="89"/>
      <c r="E82" s="89"/>
      <c r="F82" s="90"/>
      <c r="G82" s="91"/>
      <c r="H82" s="92"/>
    </row>
    <row r="83" spans="1:8" s="27" customFormat="1" ht="12" customHeight="1" x14ac:dyDescent="0.2">
      <c r="A83" s="14"/>
      <c r="B83" s="84"/>
      <c r="C83" s="89"/>
      <c r="D83" s="89"/>
      <c r="E83" s="89"/>
      <c r="F83" s="90"/>
      <c r="G83" s="91"/>
      <c r="H83" s="92"/>
    </row>
    <row r="84" spans="1:8" ht="11.25" customHeight="1" x14ac:dyDescent="0.2">
      <c r="A84" s="43"/>
      <c r="B84" s="131" t="s">
        <v>22</v>
      </c>
      <c r="C84" s="132"/>
      <c r="D84" s="132"/>
      <c r="E84" s="132"/>
      <c r="F84" s="133"/>
      <c r="G84" s="37">
        <f>SUM(G78:G83)</f>
        <v>0</v>
      </c>
    </row>
    <row r="85" spans="1:8" ht="12" customHeight="1" x14ac:dyDescent="0.2">
      <c r="A85" s="43"/>
      <c r="B85" s="131" t="s">
        <v>23</v>
      </c>
      <c r="C85" s="132"/>
      <c r="D85" s="132"/>
      <c r="E85" s="132"/>
      <c r="F85" s="133"/>
      <c r="G85" s="38">
        <f>SUMIF(G78:G83,"&gt;0")/MAX(1,COUNTIF(G78:G83,"&gt;0"))</f>
        <v>0</v>
      </c>
    </row>
    <row r="86" spans="1:8" s="27" customFormat="1" ht="10.5" customHeight="1" x14ac:dyDescent="0.2">
      <c r="A86" s="80"/>
      <c r="B86" s="84"/>
      <c r="C86" s="81"/>
      <c r="D86" s="81"/>
      <c r="E86" s="81"/>
      <c r="F86" s="82"/>
      <c r="G86" s="85"/>
      <c r="H86" s="92"/>
    </row>
    <row r="87" spans="1:8" ht="10.5" customHeight="1" x14ac:dyDescent="0.2">
      <c r="A87" s="80"/>
      <c r="B87" s="84"/>
      <c r="C87" s="81"/>
      <c r="D87" s="81"/>
      <c r="E87" s="81"/>
      <c r="F87" s="82"/>
      <c r="G87" s="85"/>
    </row>
    <row r="88" spans="1:8" ht="26.25" customHeight="1" x14ac:dyDescent="0.2">
      <c r="A88" s="45"/>
      <c r="B88" s="134" t="s">
        <v>24</v>
      </c>
      <c r="C88" s="135"/>
      <c r="D88" s="136"/>
      <c r="E88" s="136"/>
      <c r="F88" s="137"/>
      <c r="G88" s="46">
        <f>SUM(G41,G54,G64,G74)</f>
        <v>0</v>
      </c>
    </row>
    <row r="89" spans="1:8" ht="26.25" customHeight="1" x14ac:dyDescent="0.2">
      <c r="A89" s="45"/>
      <c r="B89" s="134" t="s">
        <v>25</v>
      </c>
      <c r="C89" s="136"/>
      <c r="D89" s="136"/>
      <c r="E89" s="136"/>
      <c r="F89" s="137"/>
      <c r="G89" s="48">
        <f>SUM(G42,G55, G65,G75)/4</f>
        <v>0</v>
      </c>
    </row>
    <row r="90" spans="1:8" ht="26.25" customHeight="1" x14ac:dyDescent="0.2">
      <c r="A90" s="20"/>
      <c r="B90" s="49"/>
      <c r="C90" s="49"/>
      <c r="D90" s="49"/>
      <c r="E90" s="49"/>
      <c r="F90" s="49"/>
      <c r="G90" s="23"/>
    </row>
    <row r="91" spans="1:8" ht="26.25" customHeight="1" x14ac:dyDescent="0.2">
      <c r="A91" s="24"/>
      <c r="B91" s="25" t="s">
        <v>26</v>
      </c>
      <c r="C91" s="26"/>
      <c r="D91" s="26"/>
      <c r="E91" s="26"/>
      <c r="F91" s="26"/>
      <c r="G91" s="13"/>
      <c r="H91" s="109" t="s">
        <v>35</v>
      </c>
    </row>
    <row r="92" spans="1:8" ht="26.25" customHeight="1" x14ac:dyDescent="0.2">
      <c r="A92" s="110"/>
      <c r="B92" s="111"/>
      <c r="C92" s="111"/>
      <c r="D92" s="111"/>
      <c r="E92" s="111"/>
      <c r="F92" s="111"/>
      <c r="G92" s="112"/>
      <c r="H92" s="109"/>
    </row>
    <row r="93" spans="1:8" ht="26.25" customHeight="1" x14ac:dyDescent="0.2">
      <c r="A93" s="113"/>
      <c r="B93" s="114"/>
      <c r="C93" s="114"/>
      <c r="D93" s="114"/>
      <c r="E93" s="114"/>
      <c r="F93" s="114"/>
      <c r="G93" s="115"/>
      <c r="H93" s="109"/>
    </row>
    <row r="94" spans="1:8" ht="26.25" customHeight="1" x14ac:dyDescent="0.2">
      <c r="A94" s="113"/>
      <c r="B94" s="114"/>
      <c r="C94" s="114"/>
      <c r="D94" s="114"/>
      <c r="E94" s="114"/>
      <c r="F94" s="114"/>
      <c r="G94" s="115"/>
      <c r="H94" s="109"/>
    </row>
    <row r="95" spans="1:8" ht="26.25" customHeight="1" x14ac:dyDescent="0.2">
      <c r="A95" s="113"/>
      <c r="B95" s="114"/>
      <c r="C95" s="114"/>
      <c r="D95" s="114"/>
      <c r="E95" s="114"/>
      <c r="F95" s="114"/>
      <c r="G95" s="115"/>
      <c r="H95" s="109"/>
    </row>
    <row r="96" spans="1:8" ht="26.25" customHeight="1" x14ac:dyDescent="0.2">
      <c r="A96" s="113"/>
      <c r="B96" s="114"/>
      <c r="C96" s="114"/>
      <c r="D96" s="114"/>
      <c r="E96" s="114"/>
      <c r="F96" s="114"/>
      <c r="G96" s="115"/>
      <c r="H96" s="109"/>
    </row>
    <row r="97" spans="1:8" ht="26.25" customHeight="1" x14ac:dyDescent="0.2">
      <c r="A97" s="116"/>
      <c r="B97" s="117"/>
      <c r="C97" s="117"/>
      <c r="D97" s="117"/>
      <c r="E97" s="117"/>
      <c r="F97" s="117"/>
      <c r="G97" s="118"/>
    </row>
    <row r="98" spans="1:8" ht="26.25" customHeight="1" x14ac:dyDescent="0.2">
      <c r="A98" s="50"/>
      <c r="B98" s="51"/>
      <c r="C98" s="51"/>
      <c r="D98" s="51"/>
      <c r="E98" s="51"/>
      <c r="F98" s="51"/>
      <c r="G98" s="52"/>
    </row>
    <row r="99" spans="1:8" ht="25.5" customHeight="1" x14ac:dyDescent="0.2">
      <c r="A99" s="31" t="s">
        <v>27</v>
      </c>
      <c r="B99" s="12"/>
      <c r="C99" s="12"/>
      <c r="D99" s="12"/>
      <c r="E99" s="12"/>
      <c r="F99" s="12"/>
      <c r="G99" s="13"/>
    </row>
    <row r="100" spans="1:8" ht="12.75" customHeight="1" x14ac:dyDescent="0.2">
      <c r="A100" s="53"/>
      <c r="B100" s="54"/>
      <c r="C100" s="54"/>
      <c r="D100" s="54"/>
      <c r="E100" s="54"/>
      <c r="F100" s="54"/>
      <c r="G100" s="55"/>
    </row>
    <row r="101" spans="1:8" ht="17.25" customHeight="1" x14ac:dyDescent="0.2">
      <c r="A101" s="56">
        <f>A91+1</f>
        <v>1</v>
      </c>
      <c r="B101" s="147" t="s">
        <v>40</v>
      </c>
      <c r="C101" s="147"/>
      <c r="D101" s="147"/>
      <c r="E101" s="147"/>
      <c r="F101" s="147"/>
      <c r="G101" s="57"/>
    </row>
    <row r="102" spans="1:8" ht="17.25" customHeight="1" x14ac:dyDescent="0.2">
      <c r="A102" s="86">
        <v>2</v>
      </c>
      <c r="B102" s="73" t="s">
        <v>72</v>
      </c>
      <c r="C102" s="73"/>
      <c r="D102" s="73"/>
      <c r="E102" s="73"/>
      <c r="F102" s="73"/>
      <c r="G102" s="87"/>
    </row>
    <row r="103" spans="1:8" x14ac:dyDescent="0.2">
      <c r="A103" s="50"/>
      <c r="B103" s="148" t="s">
        <v>41</v>
      </c>
      <c r="C103" s="148"/>
      <c r="D103" s="148"/>
      <c r="E103" s="148"/>
      <c r="F103" s="148"/>
      <c r="G103" s="149"/>
    </row>
    <row r="104" spans="1:8" x14ac:dyDescent="0.2">
      <c r="A104" s="50"/>
      <c r="B104" s="73"/>
      <c r="C104" s="73"/>
      <c r="D104" s="73"/>
      <c r="E104" s="73"/>
      <c r="F104" s="73"/>
      <c r="G104" s="74"/>
    </row>
    <row r="105" spans="1:8" x14ac:dyDescent="0.2">
      <c r="A105" s="24"/>
      <c r="B105" s="25" t="s">
        <v>28</v>
      </c>
      <c r="C105" s="58"/>
      <c r="D105" s="58"/>
      <c r="E105" s="58"/>
      <c r="F105" s="58"/>
      <c r="G105" s="39"/>
      <c r="H105" s="109" t="s">
        <v>39</v>
      </c>
    </row>
    <row r="106" spans="1:8" s="47" customFormat="1" x14ac:dyDescent="0.2">
      <c r="A106" s="110"/>
      <c r="B106" s="111"/>
      <c r="C106" s="111"/>
      <c r="D106" s="111"/>
      <c r="E106" s="111"/>
      <c r="F106" s="111"/>
      <c r="G106" s="112"/>
      <c r="H106" s="143"/>
    </row>
    <row r="107" spans="1:8" s="47" customFormat="1" x14ac:dyDescent="0.2">
      <c r="A107" s="113"/>
      <c r="B107" s="114"/>
      <c r="C107" s="114"/>
      <c r="D107" s="114"/>
      <c r="E107" s="114"/>
      <c r="F107" s="114"/>
      <c r="G107" s="115"/>
      <c r="H107" s="143"/>
    </row>
    <row r="108" spans="1:8" x14ac:dyDescent="0.2">
      <c r="A108" s="113"/>
      <c r="B108" s="114"/>
      <c r="C108" s="114"/>
      <c r="D108" s="114"/>
      <c r="E108" s="114"/>
      <c r="F108" s="114"/>
      <c r="G108" s="115"/>
      <c r="H108" s="143"/>
    </row>
    <row r="109" spans="1:8" x14ac:dyDescent="0.2">
      <c r="A109" s="113"/>
      <c r="B109" s="114"/>
      <c r="C109" s="114"/>
      <c r="D109" s="114"/>
      <c r="E109" s="114"/>
      <c r="F109" s="114"/>
      <c r="G109" s="115"/>
      <c r="H109" s="143"/>
    </row>
    <row r="110" spans="1:8" x14ac:dyDescent="0.2">
      <c r="A110" s="113"/>
      <c r="B110" s="114"/>
      <c r="C110" s="114"/>
      <c r="D110" s="114"/>
      <c r="E110" s="114"/>
      <c r="F110" s="114"/>
      <c r="G110" s="115"/>
      <c r="H110" s="143"/>
    </row>
    <row r="111" spans="1:8" x14ac:dyDescent="0.2">
      <c r="A111" s="116"/>
      <c r="B111" s="117"/>
      <c r="C111" s="117"/>
      <c r="D111" s="117"/>
      <c r="E111" s="117"/>
      <c r="F111" s="117"/>
      <c r="G111" s="118"/>
      <c r="H111" s="143"/>
    </row>
    <row r="112" spans="1:8" x14ac:dyDescent="0.2">
      <c r="A112" s="24"/>
      <c r="B112" s="25" t="s">
        <v>78</v>
      </c>
      <c r="C112" s="58"/>
      <c r="D112" s="58"/>
      <c r="E112" s="58"/>
      <c r="F112" s="58"/>
      <c r="G112" s="39"/>
      <c r="H112" s="109" t="s">
        <v>79</v>
      </c>
    </row>
    <row r="113" spans="1:8" s="47" customFormat="1" x14ac:dyDescent="0.2">
      <c r="A113" s="110"/>
      <c r="B113" s="111"/>
      <c r="C113" s="111"/>
      <c r="D113" s="111"/>
      <c r="E113" s="111"/>
      <c r="F113" s="111"/>
      <c r="G113" s="112"/>
      <c r="H113" s="143"/>
    </row>
    <row r="114" spans="1:8" s="47" customFormat="1" x14ac:dyDescent="0.2">
      <c r="A114" s="113"/>
      <c r="B114" s="114"/>
      <c r="C114" s="114"/>
      <c r="D114" s="114"/>
      <c r="E114" s="114"/>
      <c r="F114" s="114"/>
      <c r="G114" s="115"/>
      <c r="H114" s="143"/>
    </row>
    <row r="115" spans="1:8" x14ac:dyDescent="0.2">
      <c r="A115" s="113"/>
      <c r="B115" s="114"/>
      <c r="C115" s="114"/>
      <c r="D115" s="114"/>
      <c r="E115" s="114"/>
      <c r="F115" s="114"/>
      <c r="G115" s="115"/>
      <c r="H115" s="143"/>
    </row>
    <row r="116" spans="1:8" x14ac:dyDescent="0.2">
      <c r="A116" s="113"/>
      <c r="B116" s="114"/>
      <c r="C116" s="114"/>
      <c r="D116" s="114"/>
      <c r="E116" s="114"/>
      <c r="F116" s="114"/>
      <c r="G116" s="115"/>
      <c r="H116" s="143"/>
    </row>
    <row r="117" spans="1:8" x14ac:dyDescent="0.2">
      <c r="A117" s="113"/>
      <c r="B117" s="114"/>
      <c r="C117" s="114"/>
      <c r="D117" s="114"/>
      <c r="E117" s="114"/>
      <c r="F117" s="114"/>
      <c r="G117" s="115"/>
      <c r="H117" s="143"/>
    </row>
    <row r="118" spans="1:8" x14ac:dyDescent="0.2">
      <c r="A118" s="116"/>
      <c r="B118" s="117"/>
      <c r="C118" s="117"/>
      <c r="D118" s="117"/>
      <c r="E118" s="117"/>
      <c r="F118" s="117"/>
      <c r="G118" s="118"/>
      <c r="H118" s="143"/>
    </row>
  </sheetData>
  <mergeCells count="78">
    <mergeCell ref="H112:H118"/>
    <mergeCell ref="A113:G118"/>
    <mergeCell ref="B53:F53"/>
    <mergeCell ref="B52:F52"/>
    <mergeCell ref="B50:F50"/>
    <mergeCell ref="B71:F71"/>
    <mergeCell ref="H91:H96"/>
    <mergeCell ref="A92:G97"/>
    <mergeCell ref="B101:F101"/>
    <mergeCell ref="B103:G103"/>
    <mergeCell ref="H105:H111"/>
    <mergeCell ref="A106:G111"/>
    <mergeCell ref="B73:F73"/>
    <mergeCell ref="B89:F89"/>
    <mergeCell ref="B74:F74"/>
    <mergeCell ref="B75:F75"/>
    <mergeCell ref="B49:F49"/>
    <mergeCell ref="B51:F51"/>
    <mergeCell ref="B68:F68"/>
    <mergeCell ref="B69:F69"/>
    <mergeCell ref="B70:F70"/>
    <mergeCell ref="B67:C67"/>
    <mergeCell ref="B54:F54"/>
    <mergeCell ref="B55:F55"/>
    <mergeCell ref="B57:F57"/>
    <mergeCell ref="B58:F58"/>
    <mergeCell ref="B60:F60"/>
    <mergeCell ref="B62:F62"/>
    <mergeCell ref="B61:F61"/>
    <mergeCell ref="B88:F88"/>
    <mergeCell ref="B59:F59"/>
    <mergeCell ref="B72:F72"/>
    <mergeCell ref="B64:F64"/>
    <mergeCell ref="B65:F65"/>
    <mergeCell ref="B85:F85"/>
    <mergeCell ref="B77:F77"/>
    <mergeCell ref="B78:F78"/>
    <mergeCell ref="B79:F79"/>
    <mergeCell ref="B80:F80"/>
    <mergeCell ref="B81:F81"/>
    <mergeCell ref="B84:F84"/>
    <mergeCell ref="H25:H30"/>
    <mergeCell ref="A26:G31"/>
    <mergeCell ref="A33:G33"/>
    <mergeCell ref="A34:G34"/>
    <mergeCell ref="H34:H48"/>
    <mergeCell ref="B37:F37"/>
    <mergeCell ref="B45:F45"/>
    <mergeCell ref="B47:F47"/>
    <mergeCell ref="B48:F48"/>
    <mergeCell ref="B46:F46"/>
    <mergeCell ref="A35:G35"/>
    <mergeCell ref="B38:F38"/>
    <mergeCell ref="B41:F41"/>
    <mergeCell ref="B42:F42"/>
    <mergeCell ref="B39:F39"/>
    <mergeCell ref="H9:H11"/>
    <mergeCell ref="B13:F13"/>
    <mergeCell ref="B19:F19"/>
    <mergeCell ref="B14:F14"/>
    <mergeCell ref="B15:F15"/>
    <mergeCell ref="B16:F16"/>
    <mergeCell ref="A1:G1"/>
    <mergeCell ref="A2:G2"/>
    <mergeCell ref="A3:G3"/>
    <mergeCell ref="A4:G4"/>
    <mergeCell ref="F5:G5"/>
    <mergeCell ref="C22:F22"/>
    <mergeCell ref="C23:F23"/>
    <mergeCell ref="F6:G6"/>
    <mergeCell ref="F7:G7"/>
    <mergeCell ref="F8:G8"/>
    <mergeCell ref="F9:G9"/>
    <mergeCell ref="B12:F12"/>
    <mergeCell ref="B17:F17"/>
    <mergeCell ref="B18:F18"/>
    <mergeCell ref="B20:F20"/>
    <mergeCell ref="B21:F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Const. Phase</vt:lpstr>
      <vt:lpstr>Sheet2</vt:lpstr>
      <vt:lpstr>Sheet3</vt:lpstr>
      <vt:lpstr>'Const. Phase'!Print_Area</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kquinlan</dc:creator>
  <cp:lastModifiedBy>Rogan, Chris</cp:lastModifiedBy>
  <cp:lastPrinted>2021-01-26T15:27:35Z</cp:lastPrinted>
  <dcterms:created xsi:type="dcterms:W3CDTF">2008-06-09T13:35:04Z</dcterms:created>
  <dcterms:modified xsi:type="dcterms:W3CDTF">2021-01-26T15:27:42Z</dcterms:modified>
</cp:coreProperties>
</file>